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3cc481c42b1b87/Documents/Johns folder/Moth Recording/"/>
    </mc:Choice>
  </mc:AlternateContent>
  <xr:revisionPtr revIDLastSave="33" documentId="8_{EAA9A5D4-8FE6-5042-B16C-D5C5D4C1C4BB}" xr6:coauthVersionLast="47" xr6:coauthVersionMax="47" xr10:uidLastSave="{30AF6A55-D18A-3848-AC4B-4C8849A95359}"/>
  <workbookProtection workbookAlgorithmName="SHA-512" workbookHashValue="AzPuNSOQD5eI/B9YdbuyengrAd8GvfAxDuV7XKuvS/ZpGtzedNUj2NtoPAyoWRiSZWuknykjhv/0hfIFhTdfVw==" workbookSaltValue="Fed9tzSGlwphilB5A6J4VQ==" workbookSpinCount="100000" lockStructure="1"/>
  <bookViews>
    <workbookView xWindow="0" yWindow="620" windowWidth="25600" windowHeight="14620" xr2:uid="{A51BBEFD-140A-4062-B9E9-6BF0687CD6A4}"/>
  </bookViews>
  <sheets>
    <sheet name="Sheet1" sheetId="1" r:id="rId1"/>
    <sheet name="Sheet2" sheetId="2" r:id="rId2"/>
  </sheets>
  <definedNames>
    <definedName name="_1_Jan_2023">Sheet1!$E$4:$NF$4</definedName>
    <definedName name="_xlnm.Print_Area" localSheetId="0">Sheet1!$LR$575:$LT$575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1" i="1" l="1"/>
  <c r="D613" i="1"/>
  <c r="D549" i="1"/>
  <c r="D639" i="1"/>
  <c r="D658" i="1"/>
  <c r="D656" i="1"/>
  <c r="D655" i="1"/>
  <c r="D654" i="1"/>
  <c r="D653" i="1"/>
  <c r="D652" i="1"/>
  <c r="D651" i="1"/>
  <c r="D650" i="1"/>
  <c r="D556" i="1"/>
  <c r="D555" i="1"/>
  <c r="D554" i="1"/>
  <c r="D547" i="1"/>
  <c r="D546" i="1"/>
  <c r="D545" i="1"/>
  <c r="D544" i="1"/>
  <c r="D543" i="1"/>
  <c r="D586" i="1"/>
  <c r="D628" i="1"/>
  <c r="D607" i="1"/>
  <c r="D599" i="1"/>
  <c r="D642" i="1"/>
  <c r="D592" i="1"/>
  <c r="D637" i="1"/>
  <c r="D577" i="1"/>
  <c r="D550" i="1"/>
  <c r="D629" i="1"/>
  <c r="D617" i="1"/>
  <c r="D575" i="1"/>
  <c r="D610" i="1"/>
  <c r="D557" i="1"/>
  <c r="D564" i="1"/>
  <c r="D561" i="1"/>
  <c r="D646" i="1"/>
  <c r="D648" i="1"/>
  <c r="D647" i="1"/>
  <c r="D649" i="1"/>
  <c r="D573" i="1"/>
  <c r="D562" i="1"/>
  <c r="D567" i="1"/>
  <c r="BJ660" i="1"/>
  <c r="BK660" i="1"/>
  <c r="BK659" i="1"/>
  <c r="D634" i="1"/>
  <c r="D618" i="1"/>
  <c r="D605" i="1"/>
  <c r="D594" i="1"/>
  <c r="D558" i="1"/>
  <c r="D553" i="1"/>
  <c r="D552" i="1"/>
  <c r="D630" i="1"/>
  <c r="D568" i="1"/>
  <c r="D633" i="1"/>
  <c r="D620" i="1"/>
  <c r="D597" i="1"/>
  <c r="D563" i="1"/>
  <c r="D565" i="1"/>
  <c r="D560" i="1"/>
  <c r="D590" i="1"/>
  <c r="D632" i="1"/>
  <c r="D627" i="1"/>
  <c r="D604" i="1"/>
  <c r="D585" i="1"/>
  <c r="D583" i="1"/>
  <c r="D548" i="1"/>
  <c r="D559" i="1"/>
  <c r="D566" i="1"/>
  <c r="D569" i="1"/>
  <c r="D570" i="1"/>
  <c r="D571" i="1"/>
  <c r="D572" i="1"/>
  <c r="D574" i="1"/>
  <c r="D576" i="1"/>
  <c r="D578" i="1"/>
  <c r="D579" i="1"/>
  <c r="D580" i="1"/>
  <c r="D581" i="1"/>
  <c r="D582" i="1"/>
  <c r="D584" i="1"/>
  <c r="D587" i="1"/>
  <c r="D588" i="1"/>
  <c r="D589" i="1"/>
  <c r="D591" i="1"/>
  <c r="D593" i="1"/>
  <c r="D595" i="1"/>
  <c r="D596" i="1"/>
  <c r="D598" i="1"/>
  <c r="D600" i="1"/>
  <c r="D601" i="1"/>
  <c r="D602" i="1"/>
  <c r="D603" i="1"/>
  <c r="D606" i="1"/>
  <c r="D608" i="1"/>
  <c r="D609" i="1"/>
  <c r="D611" i="1"/>
  <c r="D612" i="1"/>
  <c r="D614" i="1"/>
  <c r="D615" i="1"/>
  <c r="D619" i="1"/>
  <c r="D621" i="1"/>
  <c r="D622" i="1"/>
  <c r="D623" i="1"/>
  <c r="D624" i="1"/>
  <c r="D625" i="1"/>
  <c r="D626" i="1"/>
  <c r="D631" i="1"/>
  <c r="D635" i="1"/>
  <c r="D636" i="1"/>
  <c r="D638" i="1"/>
  <c r="D640" i="1"/>
  <c r="D641" i="1"/>
  <c r="D643" i="1"/>
  <c r="D644" i="1"/>
  <c r="D645" i="1"/>
  <c r="D657" i="1"/>
  <c r="D542" i="1"/>
  <c r="NF660" i="1"/>
  <c r="NE660" i="1"/>
  <c r="ND660" i="1"/>
  <c r="NC660" i="1"/>
  <c r="NB660" i="1"/>
  <c r="NA660" i="1"/>
  <c r="MZ660" i="1"/>
  <c r="MY660" i="1"/>
  <c r="MX660" i="1"/>
  <c r="MW660" i="1"/>
  <c r="MV660" i="1"/>
  <c r="MU660" i="1"/>
  <c r="MT660" i="1"/>
  <c r="MS660" i="1"/>
  <c r="MR660" i="1"/>
  <c r="MQ660" i="1"/>
  <c r="MP660" i="1"/>
  <c r="MO660" i="1"/>
  <c r="MN660" i="1"/>
  <c r="MM660" i="1"/>
  <c r="ML660" i="1"/>
  <c r="MK660" i="1"/>
  <c r="MJ660" i="1"/>
  <c r="MI660" i="1"/>
  <c r="MH660" i="1"/>
  <c r="MG660" i="1"/>
  <c r="MF660" i="1"/>
  <c r="ME660" i="1"/>
  <c r="MD660" i="1"/>
  <c r="MC660" i="1"/>
  <c r="MB660" i="1"/>
  <c r="MA660" i="1"/>
  <c r="LZ660" i="1"/>
  <c r="LY660" i="1"/>
  <c r="LX660" i="1"/>
  <c r="LW660" i="1"/>
  <c r="LV660" i="1"/>
  <c r="LU660" i="1"/>
  <c r="LT660" i="1"/>
  <c r="LS660" i="1"/>
  <c r="LR660" i="1"/>
  <c r="LQ660" i="1"/>
  <c r="LP660" i="1"/>
  <c r="LO660" i="1"/>
  <c r="LN660" i="1"/>
  <c r="LM660" i="1"/>
  <c r="LL660" i="1"/>
  <c r="LK660" i="1"/>
  <c r="LJ660" i="1"/>
  <c r="LI660" i="1"/>
  <c r="LH660" i="1"/>
  <c r="LG660" i="1"/>
  <c r="LF660" i="1"/>
  <c r="LE660" i="1"/>
  <c r="LD660" i="1"/>
  <c r="LC660" i="1"/>
  <c r="LB660" i="1"/>
  <c r="LA660" i="1"/>
  <c r="KZ660" i="1"/>
  <c r="KY660" i="1"/>
  <c r="KX660" i="1"/>
  <c r="KW660" i="1"/>
  <c r="KV660" i="1"/>
  <c r="KU660" i="1"/>
  <c r="KT660" i="1"/>
  <c r="KS660" i="1"/>
  <c r="KR660" i="1"/>
  <c r="KQ660" i="1"/>
  <c r="KP660" i="1"/>
  <c r="KO660" i="1"/>
  <c r="KN660" i="1"/>
  <c r="KM660" i="1"/>
  <c r="KL660" i="1"/>
  <c r="KK660" i="1"/>
  <c r="KJ660" i="1"/>
  <c r="KI660" i="1"/>
  <c r="KH660" i="1"/>
  <c r="KG660" i="1"/>
  <c r="KF660" i="1"/>
  <c r="KE660" i="1"/>
  <c r="KD660" i="1"/>
  <c r="KC660" i="1"/>
  <c r="KB660" i="1"/>
  <c r="KA660" i="1"/>
  <c r="JZ660" i="1"/>
  <c r="JY660" i="1"/>
  <c r="JX660" i="1"/>
  <c r="JW660" i="1"/>
  <c r="JV660" i="1"/>
  <c r="JU660" i="1"/>
  <c r="JT660" i="1"/>
  <c r="JS660" i="1"/>
  <c r="JR660" i="1"/>
  <c r="JQ660" i="1"/>
  <c r="JP660" i="1"/>
  <c r="JO660" i="1"/>
  <c r="JN660" i="1"/>
  <c r="JM660" i="1"/>
  <c r="JL660" i="1"/>
  <c r="JK660" i="1"/>
  <c r="JJ660" i="1"/>
  <c r="JI660" i="1"/>
  <c r="JH660" i="1"/>
  <c r="JG660" i="1"/>
  <c r="JF660" i="1"/>
  <c r="JE660" i="1"/>
  <c r="JD660" i="1"/>
  <c r="JC660" i="1"/>
  <c r="JB660" i="1"/>
  <c r="JA660" i="1"/>
  <c r="IZ660" i="1"/>
  <c r="IY660" i="1"/>
  <c r="IX660" i="1"/>
  <c r="IW660" i="1"/>
  <c r="IV660" i="1"/>
  <c r="IU660" i="1"/>
  <c r="IT660" i="1"/>
  <c r="IS660" i="1"/>
  <c r="IR660" i="1"/>
  <c r="IQ660" i="1"/>
  <c r="IP660" i="1"/>
  <c r="IO660" i="1"/>
  <c r="IN660" i="1"/>
  <c r="IM660" i="1"/>
  <c r="IL660" i="1"/>
  <c r="IK660" i="1"/>
  <c r="IJ660" i="1"/>
  <c r="II660" i="1"/>
  <c r="IH660" i="1"/>
  <c r="IG660" i="1"/>
  <c r="IF660" i="1"/>
  <c r="IE660" i="1"/>
  <c r="ID660" i="1"/>
  <c r="IC660" i="1"/>
  <c r="IB660" i="1"/>
  <c r="IA660" i="1"/>
  <c r="HZ660" i="1"/>
  <c r="HY660" i="1"/>
  <c r="HX660" i="1"/>
  <c r="HW660" i="1"/>
  <c r="HV660" i="1"/>
  <c r="HU660" i="1"/>
  <c r="HT660" i="1"/>
  <c r="HS660" i="1"/>
  <c r="HR660" i="1"/>
  <c r="HQ660" i="1"/>
  <c r="HP660" i="1"/>
  <c r="HO660" i="1"/>
  <c r="HN660" i="1"/>
  <c r="HM660" i="1"/>
  <c r="HL660" i="1"/>
  <c r="HK660" i="1"/>
  <c r="HJ660" i="1"/>
  <c r="HI660" i="1"/>
  <c r="HH660" i="1"/>
  <c r="HG660" i="1"/>
  <c r="HF660" i="1"/>
  <c r="HE660" i="1"/>
  <c r="HD660" i="1"/>
  <c r="HC660" i="1"/>
  <c r="HB660" i="1"/>
  <c r="HA660" i="1"/>
  <c r="GZ660" i="1"/>
  <c r="GY660" i="1"/>
  <c r="GX660" i="1"/>
  <c r="GW660" i="1"/>
  <c r="GV660" i="1"/>
  <c r="GU660" i="1"/>
  <c r="GT660" i="1"/>
  <c r="GS660" i="1"/>
  <c r="GR660" i="1"/>
  <c r="GQ660" i="1"/>
  <c r="GP660" i="1"/>
  <c r="GO660" i="1"/>
  <c r="GN660" i="1"/>
  <c r="GM660" i="1"/>
  <c r="GL660" i="1"/>
  <c r="GK660" i="1"/>
  <c r="GJ660" i="1"/>
  <c r="GI660" i="1"/>
  <c r="GH660" i="1"/>
  <c r="GG660" i="1"/>
  <c r="GF660" i="1"/>
  <c r="GE660" i="1"/>
  <c r="GD660" i="1"/>
  <c r="GC660" i="1"/>
  <c r="GB660" i="1"/>
  <c r="GA660" i="1"/>
  <c r="FZ660" i="1"/>
  <c r="FY660" i="1"/>
  <c r="FX660" i="1"/>
  <c r="FW660" i="1"/>
  <c r="FV660" i="1"/>
  <c r="FU660" i="1"/>
  <c r="FT660" i="1"/>
  <c r="FS660" i="1"/>
  <c r="FR660" i="1"/>
  <c r="FQ660" i="1"/>
  <c r="FP660" i="1"/>
  <c r="FO660" i="1"/>
  <c r="FN660" i="1"/>
  <c r="FM660" i="1"/>
  <c r="FL660" i="1"/>
  <c r="FK660" i="1"/>
  <c r="FJ660" i="1"/>
  <c r="FI660" i="1"/>
  <c r="FH660" i="1"/>
  <c r="FG660" i="1"/>
  <c r="FF660" i="1"/>
  <c r="FE660" i="1"/>
  <c r="FD660" i="1"/>
  <c r="FC660" i="1"/>
  <c r="FB660" i="1"/>
  <c r="FA660" i="1"/>
  <c r="EZ660" i="1"/>
  <c r="EY660" i="1"/>
  <c r="EX660" i="1"/>
  <c r="EW660" i="1"/>
  <c r="EV660" i="1"/>
  <c r="EU660" i="1"/>
  <c r="ET660" i="1"/>
  <c r="ES660" i="1"/>
  <c r="ER660" i="1"/>
  <c r="EQ660" i="1"/>
  <c r="EP660" i="1"/>
  <c r="EO660" i="1"/>
  <c r="EN660" i="1"/>
  <c r="EM660" i="1"/>
  <c r="EL660" i="1"/>
  <c r="EK660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DW660" i="1"/>
  <c r="DV660" i="1"/>
  <c r="DU660" i="1"/>
  <c r="DT660" i="1"/>
  <c r="DS660" i="1"/>
  <c r="DR660" i="1"/>
  <c r="DQ660" i="1"/>
  <c r="DP660" i="1"/>
  <c r="DO660" i="1"/>
  <c r="DN660" i="1"/>
  <c r="DM660" i="1"/>
  <c r="DL660" i="1"/>
  <c r="DK660" i="1"/>
  <c r="DJ660" i="1"/>
  <c r="DI660" i="1"/>
  <c r="DH660" i="1"/>
  <c r="DG660" i="1"/>
  <c r="DF660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CR660" i="1"/>
  <c r="CQ660" i="1"/>
  <c r="CP660" i="1"/>
  <c r="CO660" i="1"/>
  <c r="CN660" i="1"/>
  <c r="CM660" i="1"/>
  <c r="CL660" i="1"/>
  <c r="CK660" i="1"/>
  <c r="CJ660" i="1"/>
  <c r="CI660" i="1"/>
  <c r="CH660" i="1"/>
  <c r="CG660" i="1"/>
  <c r="CF660" i="1"/>
  <c r="CE660" i="1"/>
  <c r="CD660" i="1"/>
  <c r="CC660" i="1"/>
  <c r="CB660" i="1"/>
  <c r="CA660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M660" i="1"/>
  <c r="BL660" i="1"/>
  <c r="BI660" i="1"/>
  <c r="BH660" i="1"/>
  <c r="BG660" i="1"/>
  <c r="BF660" i="1"/>
  <c r="BE660" i="1"/>
  <c r="BD660" i="1"/>
  <c r="BC660" i="1"/>
  <c r="BB660" i="1"/>
  <c r="BA660" i="1"/>
  <c r="AZ660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NF659" i="1"/>
  <c r="NE659" i="1"/>
  <c r="ND659" i="1"/>
  <c r="NC659" i="1"/>
  <c r="NB659" i="1"/>
  <c r="NA659" i="1"/>
  <c r="MZ659" i="1"/>
  <c r="MY659" i="1"/>
  <c r="MX659" i="1"/>
  <c r="MW659" i="1"/>
  <c r="MV659" i="1"/>
  <c r="MU659" i="1"/>
  <c r="MT659" i="1"/>
  <c r="MS659" i="1"/>
  <c r="MR659" i="1"/>
  <c r="MQ659" i="1"/>
  <c r="MP659" i="1"/>
  <c r="MO659" i="1"/>
  <c r="MN659" i="1"/>
  <c r="MM659" i="1"/>
  <c r="ML659" i="1"/>
  <c r="MK659" i="1"/>
  <c r="MJ659" i="1"/>
  <c r="MI659" i="1"/>
  <c r="MH659" i="1"/>
  <c r="MG659" i="1"/>
  <c r="MF659" i="1"/>
  <c r="ME659" i="1"/>
  <c r="MD659" i="1"/>
  <c r="MC659" i="1"/>
  <c r="MB659" i="1"/>
  <c r="MA659" i="1"/>
  <c r="LZ659" i="1"/>
  <c r="LY659" i="1"/>
  <c r="LX659" i="1"/>
  <c r="LW659" i="1"/>
  <c r="LV659" i="1"/>
  <c r="LU659" i="1"/>
  <c r="LT659" i="1"/>
  <c r="LS659" i="1"/>
  <c r="LR659" i="1"/>
  <c r="LQ659" i="1"/>
  <c r="LP659" i="1"/>
  <c r="LO659" i="1"/>
  <c r="LN659" i="1"/>
  <c r="LM659" i="1"/>
  <c r="LL659" i="1"/>
  <c r="LK659" i="1"/>
  <c r="LJ659" i="1"/>
  <c r="LI659" i="1"/>
  <c r="LH659" i="1"/>
  <c r="LG659" i="1"/>
  <c r="LF659" i="1"/>
  <c r="LE659" i="1"/>
  <c r="LD659" i="1"/>
  <c r="LC659" i="1"/>
  <c r="LB659" i="1"/>
  <c r="LA659" i="1"/>
  <c r="KZ659" i="1"/>
  <c r="KY659" i="1"/>
  <c r="KX659" i="1"/>
  <c r="KW659" i="1"/>
  <c r="KV659" i="1"/>
  <c r="KU659" i="1"/>
  <c r="KT659" i="1"/>
  <c r="KS659" i="1"/>
  <c r="KR659" i="1"/>
  <c r="KQ659" i="1"/>
  <c r="KP659" i="1"/>
  <c r="KO659" i="1"/>
  <c r="KN659" i="1"/>
  <c r="KM659" i="1"/>
  <c r="KL659" i="1"/>
  <c r="KK659" i="1"/>
  <c r="KJ659" i="1"/>
  <c r="KI659" i="1"/>
  <c r="KH659" i="1"/>
  <c r="KG659" i="1"/>
  <c r="KF659" i="1"/>
  <c r="KE659" i="1"/>
  <c r="KD659" i="1"/>
  <c r="KC659" i="1"/>
  <c r="KB659" i="1"/>
  <c r="KA659" i="1"/>
  <c r="JZ659" i="1"/>
  <c r="JY659" i="1"/>
  <c r="JX659" i="1"/>
  <c r="JW659" i="1"/>
  <c r="JV659" i="1"/>
  <c r="JU659" i="1"/>
  <c r="JT659" i="1"/>
  <c r="JS659" i="1"/>
  <c r="JR659" i="1"/>
  <c r="JQ659" i="1"/>
  <c r="JP659" i="1"/>
  <c r="JO659" i="1"/>
  <c r="JN659" i="1"/>
  <c r="JM659" i="1"/>
  <c r="JL659" i="1"/>
  <c r="JK659" i="1"/>
  <c r="JJ659" i="1"/>
  <c r="JI659" i="1"/>
  <c r="JH659" i="1"/>
  <c r="JG659" i="1"/>
  <c r="JF659" i="1"/>
  <c r="JE659" i="1"/>
  <c r="JD659" i="1"/>
  <c r="JC659" i="1"/>
  <c r="JB659" i="1"/>
  <c r="JA659" i="1"/>
  <c r="IZ659" i="1"/>
  <c r="IY659" i="1"/>
  <c r="IX659" i="1"/>
  <c r="IW659" i="1"/>
  <c r="IV659" i="1"/>
  <c r="IU659" i="1"/>
  <c r="IT659" i="1"/>
  <c r="IS659" i="1"/>
  <c r="IR659" i="1"/>
  <c r="IQ659" i="1"/>
  <c r="IP659" i="1"/>
  <c r="IO659" i="1"/>
  <c r="IN659" i="1"/>
  <c r="IM659" i="1"/>
  <c r="IL659" i="1"/>
  <c r="IK659" i="1"/>
  <c r="IJ659" i="1"/>
  <c r="II659" i="1"/>
  <c r="IH659" i="1"/>
  <c r="IG659" i="1"/>
  <c r="IF659" i="1"/>
  <c r="IE659" i="1"/>
  <c r="ID659" i="1"/>
  <c r="IC659" i="1"/>
  <c r="IB659" i="1"/>
  <c r="IA659" i="1"/>
  <c r="HZ659" i="1"/>
  <c r="HY659" i="1"/>
  <c r="HX659" i="1"/>
  <c r="HW659" i="1"/>
  <c r="HV659" i="1"/>
  <c r="HU659" i="1"/>
  <c r="HT659" i="1"/>
  <c r="HS659" i="1"/>
  <c r="HR659" i="1"/>
  <c r="HQ659" i="1"/>
  <c r="HP659" i="1"/>
  <c r="HO659" i="1"/>
  <c r="HN659" i="1"/>
  <c r="HM659" i="1"/>
  <c r="HL659" i="1"/>
  <c r="HK659" i="1"/>
  <c r="HJ659" i="1"/>
  <c r="HI659" i="1"/>
  <c r="HH659" i="1"/>
  <c r="HG659" i="1"/>
  <c r="HF659" i="1"/>
  <c r="HE659" i="1"/>
  <c r="HD659" i="1"/>
  <c r="HC659" i="1"/>
  <c r="HB659" i="1"/>
  <c r="HA659" i="1"/>
  <c r="GZ659" i="1"/>
  <c r="GY659" i="1"/>
  <c r="GX659" i="1"/>
  <c r="GW659" i="1"/>
  <c r="GV659" i="1"/>
  <c r="GU659" i="1"/>
  <c r="GT659" i="1"/>
  <c r="GS659" i="1"/>
  <c r="GR659" i="1"/>
  <c r="GQ659" i="1"/>
  <c r="GP659" i="1"/>
  <c r="GO659" i="1"/>
  <c r="GN659" i="1"/>
  <c r="GM659" i="1"/>
  <c r="GL659" i="1"/>
  <c r="GK659" i="1"/>
  <c r="GJ659" i="1"/>
  <c r="GI659" i="1"/>
  <c r="GH659" i="1"/>
  <c r="GG659" i="1"/>
  <c r="GF659" i="1"/>
  <c r="GE659" i="1"/>
  <c r="GD659" i="1"/>
  <c r="GC659" i="1"/>
  <c r="GB659" i="1"/>
  <c r="GA659" i="1"/>
  <c r="FZ659" i="1"/>
  <c r="FY659" i="1"/>
  <c r="FX659" i="1"/>
  <c r="FW659" i="1"/>
  <c r="FV659" i="1"/>
  <c r="FU659" i="1"/>
  <c r="FT659" i="1"/>
  <c r="FS659" i="1"/>
  <c r="FR659" i="1"/>
  <c r="FQ659" i="1"/>
  <c r="FP659" i="1"/>
  <c r="FO659" i="1"/>
  <c r="FN659" i="1"/>
  <c r="FM659" i="1"/>
  <c r="FL659" i="1"/>
  <c r="FK659" i="1"/>
  <c r="FJ659" i="1"/>
  <c r="FI659" i="1"/>
  <c r="FH659" i="1"/>
  <c r="FG659" i="1"/>
  <c r="FF659" i="1"/>
  <c r="FE659" i="1"/>
  <c r="FD659" i="1"/>
  <c r="FC659" i="1"/>
  <c r="FB659" i="1"/>
  <c r="FA659" i="1"/>
  <c r="EZ659" i="1"/>
  <c r="EY659" i="1"/>
  <c r="EX659" i="1"/>
  <c r="EW659" i="1"/>
  <c r="EV659" i="1"/>
  <c r="EU659" i="1"/>
  <c r="ET659" i="1"/>
  <c r="ES659" i="1"/>
  <c r="ER659" i="1"/>
  <c r="EQ659" i="1"/>
  <c r="EP659" i="1"/>
  <c r="EO659" i="1"/>
  <c r="EN659" i="1"/>
  <c r="EM659" i="1"/>
  <c r="EL659" i="1"/>
  <c r="EK659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DW659" i="1"/>
  <c r="DV659" i="1"/>
  <c r="DU659" i="1"/>
  <c r="DT659" i="1"/>
  <c r="DS659" i="1"/>
  <c r="DR659" i="1"/>
  <c r="DQ659" i="1"/>
  <c r="DP659" i="1"/>
  <c r="DO659" i="1"/>
  <c r="DN659" i="1"/>
  <c r="DM659" i="1"/>
  <c r="DL659" i="1"/>
  <c r="DK659" i="1"/>
  <c r="DJ659" i="1"/>
  <c r="DI659" i="1"/>
  <c r="DH659" i="1"/>
  <c r="DG659" i="1"/>
  <c r="DF659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CR659" i="1"/>
  <c r="CQ659" i="1"/>
  <c r="CP659" i="1"/>
  <c r="CO659" i="1"/>
  <c r="CN659" i="1"/>
  <c r="CM659" i="1"/>
  <c r="CL659" i="1"/>
  <c r="CK659" i="1"/>
  <c r="CJ659" i="1"/>
  <c r="CI659" i="1"/>
  <c r="CH659" i="1"/>
  <c r="CG659" i="1"/>
  <c r="CF659" i="1"/>
  <c r="CE659" i="1"/>
  <c r="CD659" i="1"/>
  <c r="CC659" i="1"/>
  <c r="CB659" i="1"/>
  <c r="CA659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M659" i="1"/>
  <c r="BL659" i="1"/>
  <c r="BJ659" i="1"/>
  <c r="BI659" i="1"/>
  <c r="BH659" i="1"/>
  <c r="BG659" i="1"/>
  <c r="BF659" i="1"/>
  <c r="BE659" i="1"/>
  <c r="BD659" i="1"/>
  <c r="BC659" i="1"/>
  <c r="BB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AI659" i="1" l="1"/>
  <c r="AI660" i="1"/>
  <c r="AJ660" i="1"/>
  <c r="AJ659" i="1"/>
  <c r="AH660" i="1" l="1"/>
  <c r="AH659" i="1"/>
  <c r="AG660" i="1" l="1"/>
  <c r="AG659" i="1"/>
  <c r="AF660" i="1" l="1"/>
  <c r="AF659" i="1"/>
  <c r="AE660" i="1" l="1"/>
  <c r="AE659" i="1"/>
  <c r="AD659" i="1" l="1"/>
  <c r="AD660" i="1"/>
  <c r="AC659" i="1" l="1"/>
  <c r="AC660" i="1" l="1"/>
  <c r="AB660" i="1"/>
  <c r="AB659" i="1"/>
  <c r="AA660" i="1" l="1"/>
  <c r="AA659" i="1"/>
  <c r="Z660" i="1" l="1"/>
  <c r="Z659" i="1"/>
  <c r="Y660" i="1" l="1"/>
  <c r="Y659" i="1"/>
  <c r="X660" i="1" l="1"/>
  <c r="X659" i="1"/>
  <c r="W659" i="1" l="1"/>
  <c r="W660" i="1"/>
  <c r="V659" i="1" l="1"/>
  <c r="V660" i="1"/>
  <c r="U659" i="1" l="1"/>
  <c r="U660" i="1" l="1"/>
  <c r="T660" i="1"/>
  <c r="T659" i="1"/>
  <c r="S660" i="1" l="1"/>
  <c r="S659" i="1"/>
  <c r="R659" i="1" l="1"/>
  <c r="R660" i="1"/>
  <c r="Q660" i="1" l="1"/>
  <c r="Q659" i="1"/>
  <c r="P659" i="1" l="1"/>
  <c r="P660" i="1"/>
  <c r="O660" i="1" l="1"/>
  <c r="O659" i="1"/>
  <c r="N659" i="1" l="1"/>
  <c r="N660" i="1"/>
  <c r="M659" i="1" l="1"/>
  <c r="M660" i="1"/>
  <c r="L659" i="1" l="1"/>
  <c r="L660" i="1"/>
  <c r="K660" i="1" l="1"/>
  <c r="K659" i="1"/>
  <c r="J659" i="1" l="1"/>
  <c r="J660" i="1"/>
  <c r="I660" i="1" l="1"/>
  <c r="I659" i="1"/>
  <c r="H660" i="1" l="1"/>
  <c r="H659" i="1"/>
  <c r="G659" i="1" l="1"/>
  <c r="G660" i="1"/>
  <c r="F659" i="1" l="1"/>
  <c r="F660" i="1"/>
  <c r="D616" i="1" l="1"/>
  <c r="E660" i="1" l="1"/>
  <c r="D660" i="1"/>
  <c r="E659" i="1"/>
  <c r="D6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E572" authorId="0" shapeId="0" xr:uid="{6F939F3B-100D-4BA9-AF99-B98DF0E4C54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<sst xmlns="http://schemas.openxmlformats.org/spreadsheetml/2006/main" count="1269" uniqueCount="1266">
  <si>
    <t>Name</t>
  </si>
  <si>
    <t>John Portess</t>
  </si>
  <si>
    <t>Site</t>
  </si>
  <si>
    <t>Grid ref.</t>
  </si>
  <si>
    <t>TQ028438</t>
  </si>
  <si>
    <t>Total</t>
  </si>
  <si>
    <t>Triodia sylvina</t>
  </si>
  <si>
    <t>Orange Swift</t>
  </si>
  <si>
    <t>Korscheltellus lupulinus</t>
  </si>
  <si>
    <t>Common Swift</t>
  </si>
  <si>
    <t>Korscheltellus fusconebulosa</t>
  </si>
  <si>
    <t>Map-winged Swift</t>
  </si>
  <si>
    <t>Phymatopus hecta</t>
  </si>
  <si>
    <t>Gold Swift</t>
  </si>
  <si>
    <t>Hepialus humuli</t>
  </si>
  <si>
    <t>Ghost Swift</t>
  </si>
  <si>
    <t>Cossus cossus</t>
  </si>
  <si>
    <t>Goat Moth</t>
  </si>
  <si>
    <t>Zeuzera pyrina</t>
  </si>
  <si>
    <t>Leopard Moth</t>
  </si>
  <si>
    <t>Apoda limacodes</t>
  </si>
  <si>
    <t>Festoon</t>
  </si>
  <si>
    <t>Falcaria lacertinaria</t>
  </si>
  <si>
    <t>Scalloped Hook-tip</t>
  </si>
  <si>
    <t>Watsonalla binaria</t>
  </si>
  <si>
    <t>Oak Hook-tip</t>
  </si>
  <si>
    <t>Watsonalla cultraria</t>
  </si>
  <si>
    <t>Barred Hook-tip</t>
  </si>
  <si>
    <t>Drepana falcataria</t>
  </si>
  <si>
    <t>Pebble Hook-tip</t>
  </si>
  <si>
    <t>Cilix glaucata</t>
  </si>
  <si>
    <t>Chinese Character</t>
  </si>
  <si>
    <t>Thyatira batis</t>
  </si>
  <si>
    <t>Peach Blossom</t>
  </si>
  <si>
    <t>Habrosyne pyritoides</t>
  </si>
  <si>
    <t>Buff Arches</t>
  </si>
  <si>
    <t>Tethea ocularis</t>
  </si>
  <si>
    <t>Figure of Eighty</t>
  </si>
  <si>
    <t>Tethea or</t>
  </si>
  <si>
    <t>Poplar Lutestring</t>
  </si>
  <si>
    <t>Tetheella fluctuosa</t>
  </si>
  <si>
    <t>Satin Lutestring</t>
  </si>
  <si>
    <t>Ochropacha duplaris</t>
  </si>
  <si>
    <t>Common Lutestring</t>
  </si>
  <si>
    <t>Cymatophorima diluta</t>
  </si>
  <si>
    <t>Oak Lutestring</t>
  </si>
  <si>
    <t>Polyploca ridens</t>
  </si>
  <si>
    <t>Frosted Green</t>
  </si>
  <si>
    <t>Achlya flavicornis</t>
  </si>
  <si>
    <t>Yellow Horned</t>
  </si>
  <si>
    <t>Poecilocampa populi</t>
  </si>
  <si>
    <t>December Moth</t>
  </si>
  <si>
    <t>Trichiura crataegi</t>
  </si>
  <si>
    <t>Pale Eggar</t>
  </si>
  <si>
    <t>Malacosoma neustria</t>
  </si>
  <si>
    <t>Lackey</t>
  </si>
  <si>
    <t>Lasiocampa quercus</t>
  </si>
  <si>
    <t>Oak Eggar</t>
  </si>
  <si>
    <t>Macrothylacia rubi</t>
  </si>
  <si>
    <t>Fox Moth</t>
  </si>
  <si>
    <t>Euthrix potatoria</t>
  </si>
  <si>
    <t>Drinker</t>
  </si>
  <si>
    <t>Gastropacha quercifolia</t>
  </si>
  <si>
    <t>Lappet</t>
  </si>
  <si>
    <t>Saturnia pavonia</t>
  </si>
  <si>
    <t>Emperor Moth</t>
  </si>
  <si>
    <t>Mimas tiliae</t>
  </si>
  <si>
    <t>Lime Hawk</t>
  </si>
  <si>
    <t>Smerinthus ocellata</t>
  </si>
  <si>
    <t>Eyed Hawk</t>
  </si>
  <si>
    <t>Laothoe populi</t>
  </si>
  <si>
    <t>Poplar Hawk</t>
  </si>
  <si>
    <t>Sphinx ligustri</t>
  </si>
  <si>
    <t>Privet Hawk</t>
  </si>
  <si>
    <t>Sphinx pinastri</t>
  </si>
  <si>
    <t>Pine Hawk</t>
  </si>
  <si>
    <t>Hemaris fuciformis</t>
  </si>
  <si>
    <t>Broad-bordered Bee Hawk</t>
  </si>
  <si>
    <t>Macroglossum stellatarum</t>
  </si>
  <si>
    <t>Humming-bird Hawk</t>
  </si>
  <si>
    <t>Deilephila elpenor</t>
  </si>
  <si>
    <t>Elephant Hawk</t>
  </si>
  <si>
    <t>Deilephila porcellus</t>
  </si>
  <si>
    <t>Small Elephant Hawk</t>
  </si>
  <si>
    <t>Idaea muricata</t>
  </si>
  <si>
    <t>Purple-bordered Gold</t>
  </si>
  <si>
    <t>Idaea rusticata</t>
  </si>
  <si>
    <t>Least Carpet</t>
  </si>
  <si>
    <t>Idaea fuscovenosa</t>
  </si>
  <si>
    <t>Dwarf Cream Wave</t>
  </si>
  <si>
    <t>Idaea seriata</t>
  </si>
  <si>
    <t>Small Dusty Wave</t>
  </si>
  <si>
    <t>Idaea subsericeata</t>
  </si>
  <si>
    <t>Satin Wave</t>
  </si>
  <si>
    <t>Idaea sylvestraria</t>
  </si>
  <si>
    <t>Dotted-border Wave</t>
  </si>
  <si>
    <t>Idaea dimidiata</t>
  </si>
  <si>
    <t>Single-dotted Wave</t>
  </si>
  <si>
    <t>Idaea trigeminata</t>
  </si>
  <si>
    <t>Treble Brown Spot</t>
  </si>
  <si>
    <t>Idaea biselata</t>
  </si>
  <si>
    <t>Small Fan-footed Wave</t>
  </si>
  <si>
    <t>Idaea emarginata</t>
  </si>
  <si>
    <t>Small Scallop</t>
  </si>
  <si>
    <t>Idaea aversata</t>
  </si>
  <si>
    <t>Riband Wave</t>
  </si>
  <si>
    <t>Idaea straminata</t>
  </si>
  <si>
    <t>Plain Wave</t>
  </si>
  <si>
    <t>Scopula ornata</t>
  </si>
  <si>
    <t>Lace Border</t>
  </si>
  <si>
    <t>Scopula marginepunctata</t>
  </si>
  <si>
    <t>Mullein Wave</t>
  </si>
  <si>
    <t>Scopula imitaria</t>
  </si>
  <si>
    <t>Small Blood-vein</t>
  </si>
  <si>
    <t>Scopula immutata</t>
  </si>
  <si>
    <t>Lesser Cream Wave</t>
  </si>
  <si>
    <t>Scopula floslactata</t>
  </si>
  <si>
    <t>Cream Wave</t>
  </si>
  <si>
    <t>Timandra comae</t>
  </si>
  <si>
    <t>Blood-vein</t>
  </si>
  <si>
    <t>Cyclophora annularia</t>
  </si>
  <si>
    <t>Mocha</t>
  </si>
  <si>
    <t>Cyclophora albipunctata</t>
  </si>
  <si>
    <t>Birch Mocha</t>
  </si>
  <si>
    <t>Cyclophora porata</t>
  </si>
  <si>
    <t>False Mocha</t>
  </si>
  <si>
    <t>Cyclophora punctaria</t>
  </si>
  <si>
    <t>Maiden's Blush</t>
  </si>
  <si>
    <t>Cyclophora linearia</t>
  </si>
  <si>
    <t>Clay Triple-lines</t>
  </si>
  <si>
    <t>Rhodometra sacraria</t>
  </si>
  <si>
    <t>Vestal</t>
  </si>
  <si>
    <t>Scotopteryx luridata</t>
  </si>
  <si>
    <t>July Belle</t>
  </si>
  <si>
    <t>Scotopteryx bipunctaria</t>
  </si>
  <si>
    <t>Chalk Carpet</t>
  </si>
  <si>
    <t>Scotopteryx chenopodiata</t>
  </si>
  <si>
    <t>Shaded Broad-bar</t>
  </si>
  <si>
    <t>Nycterosea obstipata</t>
  </si>
  <si>
    <t>Gem</t>
  </si>
  <si>
    <t>Xanthorhoe fluctuata</t>
  </si>
  <si>
    <t>Garden Carpet</t>
  </si>
  <si>
    <t>Xanthorhoe biriviata</t>
  </si>
  <si>
    <t>Balsam Carpet</t>
  </si>
  <si>
    <t>Xanthorhoe spadicearia</t>
  </si>
  <si>
    <t>Red Twin-spot Carpet</t>
  </si>
  <si>
    <t>Xanthorhoe ferrugata</t>
  </si>
  <si>
    <t>Dark-barred Twin-spot Carpet</t>
  </si>
  <si>
    <t>Xanthorhoe designata</t>
  </si>
  <si>
    <t>Flame Carpet</t>
  </si>
  <si>
    <t>Xanthorhoe montanata</t>
  </si>
  <si>
    <t>Silver-ground Carpet</t>
  </si>
  <si>
    <t>Xanthorhoe quadrifasiata</t>
  </si>
  <si>
    <t>Large Twin-spot Carpet</t>
  </si>
  <si>
    <t>Catarhoe cuculata</t>
  </si>
  <si>
    <t>Royal Mantle</t>
  </si>
  <si>
    <t>Catarhoe rubidata</t>
  </si>
  <si>
    <t>Ruddy Carpet</t>
  </si>
  <si>
    <t>Camptogramma bilineata</t>
  </si>
  <si>
    <t>Yellow Shell</t>
  </si>
  <si>
    <t>Epirrhoe alternata</t>
  </si>
  <si>
    <t>Common Carpet</t>
  </si>
  <si>
    <t>Epirrhoe rivata</t>
  </si>
  <si>
    <t>Wood Carpet</t>
  </si>
  <si>
    <t>Epirrhoe galiata</t>
  </si>
  <si>
    <t>Galium Carpet</t>
  </si>
  <si>
    <t>Euphyia biangulata</t>
  </si>
  <si>
    <t>Cloaked Carpet</t>
  </si>
  <si>
    <t>Euphyia unangulata</t>
  </si>
  <si>
    <t>Sharp-angled Carpet</t>
  </si>
  <si>
    <t>Earophila badiata</t>
  </si>
  <si>
    <t>Shoulder Stripe</t>
  </si>
  <si>
    <t>Anticlea derivata</t>
  </si>
  <si>
    <t>Streamer</t>
  </si>
  <si>
    <t>Mesoleuca albicillata</t>
  </si>
  <si>
    <t>Beautiful Carpet</t>
  </si>
  <si>
    <t>Pelurga comitata</t>
  </si>
  <si>
    <t>Dark Spinach</t>
  </si>
  <si>
    <t>Larentia clavaria</t>
  </si>
  <si>
    <t>Mallow</t>
  </si>
  <si>
    <t>Hydriomena furcata</t>
  </si>
  <si>
    <t>July Highflyer</t>
  </si>
  <si>
    <t>Hydriomena impluviata</t>
  </si>
  <si>
    <t>May Highflyer</t>
  </si>
  <si>
    <t>Pennithera firmata</t>
  </si>
  <si>
    <t>Pine Carpet</t>
  </si>
  <si>
    <t>Thera britannica</t>
  </si>
  <si>
    <t>Spruce Carpet</t>
  </si>
  <si>
    <t>Thera obeliscata</t>
  </si>
  <si>
    <t>Grey Pine Carpet</t>
  </si>
  <si>
    <t>Thera juniperata</t>
  </si>
  <si>
    <t>Juniper Carpet</t>
  </si>
  <si>
    <t>Thera cupressata</t>
  </si>
  <si>
    <t>Cypress Carpet</t>
  </si>
  <si>
    <t>Plemyria rubiginata</t>
  </si>
  <si>
    <t>Blue-bordered Carpet</t>
  </si>
  <si>
    <t>Cidaria fulvata</t>
  </si>
  <si>
    <t>Barred Yellow</t>
  </si>
  <si>
    <t>Electrophaes corylata</t>
  </si>
  <si>
    <t>Broken-barred Carpet</t>
  </si>
  <si>
    <t>Cosmorhoe ocellata</t>
  </si>
  <si>
    <t>Purple Bar</t>
  </si>
  <si>
    <t>Eulithis prunata</t>
  </si>
  <si>
    <t>Phoenix</t>
  </si>
  <si>
    <t>Eulithis testata</t>
  </si>
  <si>
    <t>Chevron</t>
  </si>
  <si>
    <t>Eulithis mellinata</t>
  </si>
  <si>
    <t>Spinach</t>
  </si>
  <si>
    <t>Gandaritis pyraliata</t>
  </si>
  <si>
    <t>Barred Straw</t>
  </si>
  <si>
    <t>Ecliptopera silaceata</t>
  </si>
  <si>
    <t>Small Phoenix</t>
  </si>
  <si>
    <t>Chloroclysta siterata</t>
  </si>
  <si>
    <t>Red-green Carpet</t>
  </si>
  <si>
    <t>Dysstroma truncata</t>
  </si>
  <si>
    <t>Common Marbled Carpet</t>
  </si>
  <si>
    <t>Dysstroma citrata</t>
  </si>
  <si>
    <t>Dark Marbled Carpet</t>
  </si>
  <si>
    <t>Colostygia pectinataria</t>
  </si>
  <si>
    <t>Green Carpet</t>
  </si>
  <si>
    <t>Colostygia multistrigaria</t>
  </si>
  <si>
    <t>Mottled Grey</t>
  </si>
  <si>
    <t>Lampropteryx suffumata</t>
  </si>
  <si>
    <t>Water Carpet</t>
  </si>
  <si>
    <t>Operophtera fagata</t>
  </si>
  <si>
    <t>Northern Winter Moth</t>
  </si>
  <si>
    <t>Operophtera brumata</t>
  </si>
  <si>
    <t>Winter Moth</t>
  </si>
  <si>
    <t>Epirrita dilutata</t>
  </si>
  <si>
    <t>November Moth agg.</t>
  </si>
  <si>
    <t>Epirrita christyi</t>
  </si>
  <si>
    <t>Pale November Moth</t>
  </si>
  <si>
    <t>Epirrita autumnata</t>
  </si>
  <si>
    <t>Autumnal Moth</t>
  </si>
  <si>
    <t>Asthena albulata</t>
  </si>
  <si>
    <t>Small White Wave</t>
  </si>
  <si>
    <t>Euchoeca nebulata</t>
  </si>
  <si>
    <t>Dingy Shell</t>
  </si>
  <si>
    <t>Hydrelia sylvata</t>
  </si>
  <si>
    <t>Waved Carpet</t>
  </si>
  <si>
    <t>Hydrelia flammeolaria</t>
  </si>
  <si>
    <t>Small Yellow Wave</t>
  </si>
  <si>
    <t>Minoa murinata</t>
  </si>
  <si>
    <t>Drab Looper</t>
  </si>
  <si>
    <t>Philereme vetulata</t>
  </si>
  <si>
    <t>Brown Scallop</t>
  </si>
  <si>
    <t>Philereme transversata</t>
  </si>
  <si>
    <t>Dark Umber</t>
  </si>
  <si>
    <t>Rheumaptera hastata</t>
  </si>
  <si>
    <t>Argent and Sable</t>
  </si>
  <si>
    <t>Hydria undulata</t>
  </si>
  <si>
    <t>Scallop Shell</t>
  </si>
  <si>
    <t>Hydria cervinalis</t>
  </si>
  <si>
    <t>Scarce Tissue</t>
  </si>
  <si>
    <t>Triphosa dubitata</t>
  </si>
  <si>
    <t>Tissue</t>
  </si>
  <si>
    <t>Horisme vitalbata</t>
  </si>
  <si>
    <t>Small Waved Umber</t>
  </si>
  <si>
    <t>Horisme tersata</t>
  </si>
  <si>
    <t>Fern</t>
  </si>
  <si>
    <t>Melanthia procellata</t>
  </si>
  <si>
    <t>Pretty Chalk Carpet</t>
  </si>
  <si>
    <t>Anticollix sparsata</t>
  </si>
  <si>
    <t>Dentated Pug</t>
  </si>
  <si>
    <t>Mesotype didymata</t>
  </si>
  <si>
    <t>Twin-spot Carpet</t>
  </si>
  <si>
    <t>Perizoma affinitata</t>
  </si>
  <si>
    <t>Rivulet</t>
  </si>
  <si>
    <t>Perizoma alchemillata</t>
  </si>
  <si>
    <t>Small Rivulet</t>
  </si>
  <si>
    <t>Perizoma bifaciata</t>
  </si>
  <si>
    <t>Barred Rivulet</t>
  </si>
  <si>
    <t>Perizoma albulata</t>
  </si>
  <si>
    <t>Grass Rivulet</t>
  </si>
  <si>
    <t>Perizoma flavofasciata</t>
  </si>
  <si>
    <t>Sandy Carpet</t>
  </si>
  <si>
    <t>Gymnoscelis rufifasciata</t>
  </si>
  <si>
    <t>Double-striped Pug</t>
  </si>
  <si>
    <t>Chloroclystis v-ata</t>
  </si>
  <si>
    <t>V-Pug</t>
  </si>
  <si>
    <t>Pasiphila chloerata</t>
  </si>
  <si>
    <t>Sloe Pug</t>
  </si>
  <si>
    <t>Pasiphila rectangulata</t>
  </si>
  <si>
    <t>Green Pug</t>
  </si>
  <si>
    <t>Pasiphila debiliata</t>
  </si>
  <si>
    <t>Bilberry Pug</t>
  </si>
  <si>
    <t>Eupithecia haworthiata</t>
  </si>
  <si>
    <t>Haworth's Pug</t>
  </si>
  <si>
    <t>Eupithecia tenuiata</t>
  </si>
  <si>
    <t>Slender Pug</t>
  </si>
  <si>
    <t>Eupithecia inturbata</t>
  </si>
  <si>
    <t>Maple Pug</t>
  </si>
  <si>
    <t>Eupithecia linariata</t>
  </si>
  <si>
    <t>Toadflax Pug</t>
  </si>
  <si>
    <t>Eupithecia pulchellata</t>
  </si>
  <si>
    <t>Foxglove Pug</t>
  </si>
  <si>
    <t>Eupithecia plumbeolata</t>
  </si>
  <si>
    <t>Lead-coloured Pug</t>
  </si>
  <si>
    <t>Eupithecia venosata</t>
  </si>
  <si>
    <t>Netted Pug</t>
  </si>
  <si>
    <t>Eupithecia abbreviata</t>
  </si>
  <si>
    <t>Brindled Pug</t>
  </si>
  <si>
    <t>Eupithecia dodoneata</t>
  </si>
  <si>
    <t>Oak-tree Pug</t>
  </si>
  <si>
    <t>Eupithecia pusillata</t>
  </si>
  <si>
    <t>Juniper Pug</t>
  </si>
  <si>
    <t>Eupithecia phoeniceata</t>
  </si>
  <si>
    <t>Cypress Pug</t>
  </si>
  <si>
    <t>Eupithecia tripunctaria</t>
  </si>
  <si>
    <t>White-spotted Pug</t>
  </si>
  <si>
    <t>Eupithecia tantillaria</t>
  </si>
  <si>
    <t>Dwarf Pug</t>
  </si>
  <si>
    <t>Eupithecia lariciata</t>
  </si>
  <si>
    <t>Larch Pug</t>
  </si>
  <si>
    <t>Eupithecia egenaria</t>
  </si>
  <si>
    <t>Pauper Pug</t>
  </si>
  <si>
    <t>Eupithecia pimpinellata</t>
  </si>
  <si>
    <t>Pimpinel Pug</t>
  </si>
  <si>
    <t>Eupithecia simpliciata</t>
  </si>
  <si>
    <t>Plain Pug</t>
  </si>
  <si>
    <t>Eupithecia nanata</t>
  </si>
  <si>
    <t>Narrow-winged Pug</t>
  </si>
  <si>
    <t>Eupithecia innotata</t>
  </si>
  <si>
    <t>Angle-barred Pug</t>
  </si>
  <si>
    <t>Eupithecia indigata</t>
  </si>
  <si>
    <t>Ochreous Pug</t>
  </si>
  <si>
    <t>Eupithecia centaureata</t>
  </si>
  <si>
    <t>Lime-speck Pug</t>
  </si>
  <si>
    <t>Eupithecia trisignaria</t>
  </si>
  <si>
    <t>Triple-spotted Pug</t>
  </si>
  <si>
    <t>Eupithecia intricata</t>
  </si>
  <si>
    <t>Freyer's Pug</t>
  </si>
  <si>
    <t>Eupithecia satyrata</t>
  </si>
  <si>
    <t>Satyr Pug</t>
  </si>
  <si>
    <t>Eupithecia absinthiata</t>
  </si>
  <si>
    <t>Wormwood Pug</t>
  </si>
  <si>
    <t>Eupithecia goossensiata</t>
  </si>
  <si>
    <t>Ling Pug</t>
  </si>
  <si>
    <t>Eupithecia expallidata</t>
  </si>
  <si>
    <t>Bleached Pug</t>
  </si>
  <si>
    <t>Eupithecia valerianata</t>
  </si>
  <si>
    <t>Valerian Pug</t>
  </si>
  <si>
    <t>Eupithecia assimilata</t>
  </si>
  <si>
    <t>Currant Pug</t>
  </si>
  <si>
    <t>Eupithecia vulgata</t>
  </si>
  <si>
    <t>Common Pug</t>
  </si>
  <si>
    <t>Eupithecia exiguata</t>
  </si>
  <si>
    <t>Mottled Pug</t>
  </si>
  <si>
    <t>Eupithecia denotata</t>
  </si>
  <si>
    <t>Campanula Pug</t>
  </si>
  <si>
    <t>Eupithecia millefoliata</t>
  </si>
  <si>
    <t>Yarrow Pug</t>
  </si>
  <si>
    <t>Eupithecia icterata</t>
  </si>
  <si>
    <t>Tawny Speckled Pug</t>
  </si>
  <si>
    <t>Eupithecia succenturiata</t>
  </si>
  <si>
    <t>Bordered Pug</t>
  </si>
  <si>
    <t>Eupithecia subumbrata</t>
  </si>
  <si>
    <t>Shaded Pug</t>
  </si>
  <si>
    <t>Eupithecia subfuscata</t>
  </si>
  <si>
    <t>Grey Pug</t>
  </si>
  <si>
    <t>Aplocera plagiata</t>
  </si>
  <si>
    <t>Treble Bar</t>
  </si>
  <si>
    <t>Aplocera efformata</t>
  </si>
  <si>
    <t>Lesser Treble-bar</t>
  </si>
  <si>
    <t>Chesias legatella</t>
  </si>
  <si>
    <t>Streak</t>
  </si>
  <si>
    <t>Chesias rufata</t>
  </si>
  <si>
    <t>Broom-tip</t>
  </si>
  <si>
    <t>Lobophora halterata</t>
  </si>
  <si>
    <t>Seraphim</t>
  </si>
  <si>
    <t>Pterapherapteryx sexalata</t>
  </si>
  <si>
    <t>Small Seraphim</t>
  </si>
  <si>
    <t>Acasis viretata</t>
  </si>
  <si>
    <t>Yellow-barred Brindle</t>
  </si>
  <si>
    <t>Trichopteryx carpinata</t>
  </si>
  <si>
    <t>Early Tooth-striped</t>
  </si>
  <si>
    <t>Abraxas grossulariata</t>
  </si>
  <si>
    <t>Magpie Moth</t>
  </si>
  <si>
    <t>Lomaspilis marginata</t>
  </si>
  <si>
    <t>Clouded Border</t>
  </si>
  <si>
    <t>Ligdia adustata</t>
  </si>
  <si>
    <t>Scorched Carpet</t>
  </si>
  <si>
    <t>Macaria notata</t>
  </si>
  <si>
    <t>Peacock Moth</t>
  </si>
  <si>
    <t>Macaria alternata</t>
  </si>
  <si>
    <t>Sharp-angled Peacock</t>
  </si>
  <si>
    <t>Macaria liturata</t>
  </si>
  <si>
    <t>Tawny-barred Angle</t>
  </si>
  <si>
    <t>Macaria wauaria</t>
  </si>
  <si>
    <t>V-Moth</t>
  </si>
  <si>
    <t>Chiasmia clathrata</t>
  </si>
  <si>
    <t>Latticed Heath</t>
  </si>
  <si>
    <t>Cepphis advenaria</t>
  </si>
  <si>
    <t>Little Thorn</t>
  </si>
  <si>
    <t>Petrophora chlorosata</t>
  </si>
  <si>
    <t>Brown Silver-line</t>
  </si>
  <si>
    <t>Plagodis pulveraria</t>
  </si>
  <si>
    <t>Barred Umber</t>
  </si>
  <si>
    <t>Plagodis dolabraria</t>
  </si>
  <si>
    <t>Scorched Wing</t>
  </si>
  <si>
    <t>Pachycnemia hippocastanaria</t>
  </si>
  <si>
    <t>Horse Chestnut</t>
  </si>
  <si>
    <t>Opisthograptis luteolata</t>
  </si>
  <si>
    <t>Brimstone Moth</t>
  </si>
  <si>
    <t>Epione repandaria</t>
  </si>
  <si>
    <t>Bordered Beauty</t>
  </si>
  <si>
    <t>Pseudopanthera macularia</t>
  </si>
  <si>
    <t>Speckled Yellow</t>
  </si>
  <si>
    <t>Angerona prunaria</t>
  </si>
  <si>
    <t>Orange Moth</t>
  </si>
  <si>
    <t>Apeira syringaria</t>
  </si>
  <si>
    <t>Lilac Beauty</t>
  </si>
  <si>
    <t>Ennomos quercinaria</t>
  </si>
  <si>
    <t>August Thorn</t>
  </si>
  <si>
    <t>Ennomos alniaria</t>
  </si>
  <si>
    <t>Canary-shouldered Thorn</t>
  </si>
  <si>
    <t>Ennomos fuscantaria</t>
  </si>
  <si>
    <t>Dusky Thorn</t>
  </si>
  <si>
    <t>Ennomos erosaria</t>
  </si>
  <si>
    <t>September Thorn</t>
  </si>
  <si>
    <t>Selenia dentaria</t>
  </si>
  <si>
    <t>Early Thorn</t>
  </si>
  <si>
    <t>Selenia lunularia</t>
  </si>
  <si>
    <t>Lunar Thorn</t>
  </si>
  <si>
    <t>Selenia tetralunaria</t>
  </si>
  <si>
    <t>Purple Thorn</t>
  </si>
  <si>
    <t>Odontopera bidentata</t>
  </si>
  <si>
    <t>Scalloped Hazel</t>
  </si>
  <si>
    <t>Crocallis elinguaria</t>
  </si>
  <si>
    <t>Scalloped Oak</t>
  </si>
  <si>
    <t>Ourapteryx sambucaria</t>
  </si>
  <si>
    <t>Swallow-tailed Moth</t>
  </si>
  <si>
    <t>Colotois pennaria</t>
  </si>
  <si>
    <t>Feathered Thorn</t>
  </si>
  <si>
    <t>Alsophila aescularia</t>
  </si>
  <si>
    <t>March Moth</t>
  </si>
  <si>
    <t>Apocheima hispidaria</t>
  </si>
  <si>
    <t>Small Brindled Beauty</t>
  </si>
  <si>
    <t>Phigalia pilosaria</t>
  </si>
  <si>
    <t>Pale Brindled Beauty</t>
  </si>
  <si>
    <t>Lycia hirtaria</t>
  </si>
  <si>
    <t>Brindled Beauty</t>
  </si>
  <si>
    <t>Biston strataria</t>
  </si>
  <si>
    <t>Oak Beauty</t>
  </si>
  <si>
    <t>Biston betularia</t>
  </si>
  <si>
    <t>Peppered Moth</t>
  </si>
  <si>
    <t>Agriopis leucophaearia</t>
  </si>
  <si>
    <t>Spring Usher</t>
  </si>
  <si>
    <t>Agriopis aurantiaria</t>
  </si>
  <si>
    <t>Scarce Umber</t>
  </si>
  <si>
    <t>Agriopis marginaria</t>
  </si>
  <si>
    <t>Dotted Border</t>
  </si>
  <si>
    <t>Erannis defoliaria</t>
  </si>
  <si>
    <t>Mottled Umber</t>
  </si>
  <si>
    <t>Menophra abruptaria</t>
  </si>
  <si>
    <t>Waved Umber</t>
  </si>
  <si>
    <t>Peribatodes rhomboidaria</t>
  </si>
  <si>
    <t>Willow Beauty</t>
  </si>
  <si>
    <t>Peribatodes secundaria</t>
  </si>
  <si>
    <t>Feathered Beauty</t>
  </si>
  <si>
    <t>Selidosema brunnearia</t>
  </si>
  <si>
    <t>Bordered Grey</t>
  </si>
  <si>
    <t>Deileptenia ribeata</t>
  </si>
  <si>
    <t>Satin Beauty</t>
  </si>
  <si>
    <t>Alcis repandata</t>
  </si>
  <si>
    <t>Mottled Beauty</t>
  </si>
  <si>
    <t>Hypomecis roboraria</t>
  </si>
  <si>
    <t>Great Oak Beauty</t>
  </si>
  <si>
    <t>Hypomecis punctinalis</t>
  </si>
  <si>
    <t>Pale Oak Beauty</t>
  </si>
  <si>
    <t>Ectropis crepuscularia</t>
  </si>
  <si>
    <t>Engrailed</t>
  </si>
  <si>
    <t>Paradarisa consonaria</t>
  </si>
  <si>
    <t>Square Spot</t>
  </si>
  <si>
    <t>Parectropis similaria</t>
  </si>
  <si>
    <t>Brindled White-spot</t>
  </si>
  <si>
    <t>Aethalura punctulata</t>
  </si>
  <si>
    <t>Grey Birch</t>
  </si>
  <si>
    <t>Ematurga atomaria</t>
  </si>
  <si>
    <t>Common Heath</t>
  </si>
  <si>
    <t>Bupalus piniaria</t>
  </si>
  <si>
    <t>Bordered White</t>
  </si>
  <si>
    <t>Cabera pusaria</t>
  </si>
  <si>
    <t>Common White Wave</t>
  </si>
  <si>
    <t>Cabera exanthemata</t>
  </si>
  <si>
    <t>Common Wave</t>
  </si>
  <si>
    <t>Lomographa bimaculata</t>
  </si>
  <si>
    <t>White-pinion Spotted</t>
  </si>
  <si>
    <t>Lomographa temerata</t>
  </si>
  <si>
    <t>Clouded Silver</t>
  </si>
  <si>
    <t>Aleucis distinctata</t>
  </si>
  <si>
    <t>Sloe Carpet</t>
  </si>
  <si>
    <t>Theria primaria</t>
  </si>
  <si>
    <t>Early Moth</t>
  </si>
  <si>
    <t>Campaea margaritata</t>
  </si>
  <si>
    <t>Light Emerald</t>
  </si>
  <si>
    <t>Hylaea fasciaria</t>
  </si>
  <si>
    <t>Barred Red</t>
  </si>
  <si>
    <t>Charissa obscurata</t>
  </si>
  <si>
    <t>Annulet</t>
  </si>
  <si>
    <t>Dyscia fagaria</t>
  </si>
  <si>
    <t>Grey Scalloped Bar</t>
  </si>
  <si>
    <t>Aspitates gilvaria</t>
  </si>
  <si>
    <t>Straw Belle</t>
  </si>
  <si>
    <t>Perconia strigillaria</t>
  </si>
  <si>
    <t>Grass Wave</t>
  </si>
  <si>
    <t>Pseudoterpna pruinata</t>
  </si>
  <si>
    <t>Grass Emerald</t>
  </si>
  <si>
    <t>Geometra papilionaria</t>
  </si>
  <si>
    <t>Large Emerald</t>
  </si>
  <si>
    <t>Comibaena bajularia</t>
  </si>
  <si>
    <t>Blotched Emerald</t>
  </si>
  <si>
    <t>Hemistola chrysoprasaria</t>
  </si>
  <si>
    <t>Small Emerald</t>
  </si>
  <si>
    <t>Jodis lactearia</t>
  </si>
  <si>
    <t>Little Emerald</t>
  </si>
  <si>
    <t>Hemithea aestivaria</t>
  </si>
  <si>
    <t>Common Emerald</t>
  </si>
  <si>
    <t>Chlorissa viridata</t>
  </si>
  <si>
    <t>Small Grass Emerald</t>
  </si>
  <si>
    <t>Cerura vinula</t>
  </si>
  <si>
    <t>Puss Moth</t>
  </si>
  <si>
    <t>Furcula furcula</t>
  </si>
  <si>
    <t>Sallow Kitten</t>
  </si>
  <si>
    <t>Furcula bicuspis</t>
  </si>
  <si>
    <t>Alder Kitten</t>
  </si>
  <si>
    <t>Furcula bifida</t>
  </si>
  <si>
    <t>Poplar Kitten</t>
  </si>
  <si>
    <t>Stauropus fagi</t>
  </si>
  <si>
    <t>Lobster Moth</t>
  </si>
  <si>
    <t>Drymonia dodonaea</t>
  </si>
  <si>
    <t>Marbled Brown</t>
  </si>
  <si>
    <t>Drymonia ruficornis</t>
  </si>
  <si>
    <t>Lunar Marbled Brown</t>
  </si>
  <si>
    <t>Notodonta dromedarius</t>
  </si>
  <si>
    <t>Iron Prominent</t>
  </si>
  <si>
    <t>Notodonta ziczac</t>
  </si>
  <si>
    <t>Pebble Prominent</t>
  </si>
  <si>
    <t>Peridea anceps</t>
  </si>
  <si>
    <t>Great Prominent</t>
  </si>
  <si>
    <t>Pheosia tremula</t>
  </si>
  <si>
    <t>Swallow Prominent</t>
  </si>
  <si>
    <t>Pheosia gnoma</t>
  </si>
  <si>
    <t>Lesser Swallow Prominent</t>
  </si>
  <si>
    <t>Pterostoma palpina</t>
  </si>
  <si>
    <t>Pale Prominent</t>
  </si>
  <si>
    <t>Ptilodon capucina</t>
  </si>
  <si>
    <t>Coxcomb Prominent</t>
  </si>
  <si>
    <t>Ptilodon cucullina</t>
  </si>
  <si>
    <t>Maple Prominent</t>
  </si>
  <si>
    <t>Odontosia carmelita</t>
  </si>
  <si>
    <t>Scarce Prominent</t>
  </si>
  <si>
    <t>Ptilophora plumigera</t>
  </si>
  <si>
    <t>Plumed Prominent</t>
  </si>
  <si>
    <t>Phalera bucephala</t>
  </si>
  <si>
    <t>Buff-tip</t>
  </si>
  <si>
    <t>Clostera curtula</t>
  </si>
  <si>
    <t>Chocolate-tip</t>
  </si>
  <si>
    <t>Clostera pigra</t>
  </si>
  <si>
    <t>Small Chocolate-tip</t>
  </si>
  <si>
    <t>Scoliopteryx libatrix</t>
  </si>
  <si>
    <t>Herald</t>
  </si>
  <si>
    <t>Rivula sericealis</t>
  </si>
  <si>
    <t>Straw Dot</t>
  </si>
  <si>
    <t>Hypena proboscidalis</t>
  </si>
  <si>
    <t>Snout</t>
  </si>
  <si>
    <t>Hypena rostralis</t>
  </si>
  <si>
    <t>Buttoned Snout</t>
  </si>
  <si>
    <t>Hypena crassalis</t>
  </si>
  <si>
    <t>Beautiful Snout</t>
  </si>
  <si>
    <t>Leucoma salicis</t>
  </si>
  <si>
    <t>White Satin</t>
  </si>
  <si>
    <t>Lymantria monacha</t>
  </si>
  <si>
    <t>Black Arches</t>
  </si>
  <si>
    <t>Euproctis chrysorrhoea</t>
  </si>
  <si>
    <t>Brown-tail</t>
  </si>
  <si>
    <t>Euproctis similis</t>
  </si>
  <si>
    <t>Yellow-tail</t>
  </si>
  <si>
    <t>Calliteara pudibunda</t>
  </si>
  <si>
    <t>Pale Tussock</t>
  </si>
  <si>
    <t>Dicallomera fascelina</t>
  </si>
  <si>
    <t>Dark Tussock</t>
  </si>
  <si>
    <t>Orgyia antiqua</t>
  </si>
  <si>
    <t>Vapourer Moth</t>
  </si>
  <si>
    <t>Spilosoma luteum</t>
  </si>
  <si>
    <t>Buff Ermine</t>
  </si>
  <si>
    <t>Spilosoma lubricipeda</t>
  </si>
  <si>
    <t>White Ermine</t>
  </si>
  <si>
    <t>Diaphora mendica</t>
  </si>
  <si>
    <t>Muslin Moth</t>
  </si>
  <si>
    <t>Diacrisia sannio</t>
  </si>
  <si>
    <t>Clouded Buff</t>
  </si>
  <si>
    <t>Phragmatobia fuliginosa</t>
  </si>
  <si>
    <t>Ruby Tiger</t>
  </si>
  <si>
    <t>Arctia caja</t>
  </si>
  <si>
    <t>Garden Tiger</t>
  </si>
  <si>
    <t>Euplagia quadripunctaria</t>
  </si>
  <si>
    <t>Jersey Tiger</t>
  </si>
  <si>
    <t>Tyria jacobaeae</t>
  </si>
  <si>
    <t>Cinnabar</t>
  </si>
  <si>
    <t>Miltochrista miniata</t>
  </si>
  <si>
    <t>Rosy Footman</t>
  </si>
  <si>
    <t>Thumatha senex</t>
  </si>
  <si>
    <t>Round-winged Muslin</t>
  </si>
  <si>
    <t>Cybosia mesomella</t>
  </si>
  <si>
    <t>Four-dotted Footman</t>
  </si>
  <si>
    <t>Atolmis rubricollis</t>
  </si>
  <si>
    <t>Red-necked Footman</t>
  </si>
  <si>
    <t>Eilema depressa</t>
  </si>
  <si>
    <t>Buff Footman</t>
  </si>
  <si>
    <t>Eilema griseola</t>
  </si>
  <si>
    <t>Dingy Footman</t>
  </si>
  <si>
    <t>Eilema lurideola</t>
  </si>
  <si>
    <t>Common Footman</t>
  </si>
  <si>
    <t>Eilema complana</t>
  </si>
  <si>
    <t>Scarce Footman</t>
  </si>
  <si>
    <t>Eilema caniola</t>
  </si>
  <si>
    <t>Hoary Footman</t>
  </si>
  <si>
    <t>Eilema sororcula</t>
  </si>
  <si>
    <t>Orange Footman</t>
  </si>
  <si>
    <t>Setina irrorella</t>
  </si>
  <si>
    <t>Dew Moth</t>
  </si>
  <si>
    <t>Paracolax tristalis</t>
  </si>
  <si>
    <t>Clay Fan-foot</t>
  </si>
  <si>
    <t>Herminia tarsipennalis</t>
  </si>
  <si>
    <t>Fan-foot</t>
  </si>
  <si>
    <t>Herminia grisealis</t>
  </si>
  <si>
    <t>Small Fan-foot</t>
  </si>
  <si>
    <t>Pechipogo strigilata</t>
  </si>
  <si>
    <t>Common Fan-foot</t>
  </si>
  <si>
    <t>Hypenodes humidalis</t>
  </si>
  <si>
    <t>Marsh Oblique-barred</t>
  </si>
  <si>
    <t>Schrankia costaestrigalis</t>
  </si>
  <si>
    <t>Pinion-streaked Snout</t>
  </si>
  <si>
    <t>Schrankia taenialis</t>
  </si>
  <si>
    <t>White-lined Snout</t>
  </si>
  <si>
    <t>Lygephila pastinum</t>
  </si>
  <si>
    <t>Blackneck</t>
  </si>
  <si>
    <t>Parascotia fuliginaria</t>
  </si>
  <si>
    <t>Waved Black</t>
  </si>
  <si>
    <t>Phytometra viridaria</t>
  </si>
  <si>
    <t>Small Purple-barred</t>
  </si>
  <si>
    <t>Laspeyria flexula</t>
  </si>
  <si>
    <t>Beautiful Hook-tip</t>
  </si>
  <si>
    <t>Catocala nupta</t>
  </si>
  <si>
    <t>Red Underwing</t>
  </si>
  <si>
    <t>Euclidia glyphica</t>
  </si>
  <si>
    <t>Burnet Companion</t>
  </si>
  <si>
    <t>Euclidia mi</t>
  </si>
  <si>
    <t>Mother Shipton</t>
  </si>
  <si>
    <t>Abrostola tripartita</t>
  </si>
  <si>
    <t>Spectacle</t>
  </si>
  <si>
    <t>Abrostola triplasia</t>
  </si>
  <si>
    <t>Dark Spectacle</t>
  </si>
  <si>
    <t>Diachrysia chrysitis</t>
  </si>
  <si>
    <t>Burnished Brass</t>
  </si>
  <si>
    <t>Polychrysia moneta</t>
  </si>
  <si>
    <t>Golden Plusia</t>
  </si>
  <si>
    <t>Autographa gamma</t>
  </si>
  <si>
    <t>Silver Y</t>
  </si>
  <si>
    <t>Autographa pulchrina</t>
  </si>
  <si>
    <t>Beautiful Golden Y</t>
  </si>
  <si>
    <t>Autographa jota</t>
  </si>
  <si>
    <t>Plain Golden Y</t>
  </si>
  <si>
    <t>Plusia festucae</t>
  </si>
  <si>
    <t>Gold Spot</t>
  </si>
  <si>
    <t>Deltote pygarga</t>
  </si>
  <si>
    <t>Marbled White Spot</t>
  </si>
  <si>
    <t>Deltote uncula</t>
  </si>
  <si>
    <t>Silver Hook</t>
  </si>
  <si>
    <t>Colocasia coryli</t>
  </si>
  <si>
    <t>Nut-tree Tussock</t>
  </si>
  <si>
    <t>Diloba caeruleocephala</t>
  </si>
  <si>
    <t>Figure of Eight</t>
  </si>
  <si>
    <t>Acronicta alni</t>
  </si>
  <si>
    <t>Alder Moth</t>
  </si>
  <si>
    <t>Acronicta tridens</t>
  </si>
  <si>
    <t>Dark Dagger</t>
  </si>
  <si>
    <t>Acronicta psi</t>
  </si>
  <si>
    <t>Grey Dagger agg.</t>
  </si>
  <si>
    <t>Acronicta aceris</t>
  </si>
  <si>
    <t>Sycamore</t>
  </si>
  <si>
    <t>Acronicta leporina</t>
  </si>
  <si>
    <t>Miller</t>
  </si>
  <si>
    <t>Acronicta rumicis</t>
  </si>
  <si>
    <t>Knotgrass</t>
  </si>
  <si>
    <t>Subacronicta megacephala</t>
  </si>
  <si>
    <t>Poplar Grey</t>
  </si>
  <si>
    <t>Craniophora ligustri</t>
  </si>
  <si>
    <t>Coronet</t>
  </si>
  <si>
    <t>Panemeria tenebrata</t>
  </si>
  <si>
    <t>Small Yellow Underwing</t>
  </si>
  <si>
    <t>Cucullia absinthii</t>
  </si>
  <si>
    <t>Wormwood Shark</t>
  </si>
  <si>
    <t>Cucullia umbratica</t>
  </si>
  <si>
    <t>Shark</t>
  </si>
  <si>
    <t>Cucullia chamomillae</t>
  </si>
  <si>
    <t>Chamomile Shark</t>
  </si>
  <si>
    <t>Cucullia asteris</t>
  </si>
  <si>
    <t>Star-wort</t>
  </si>
  <si>
    <t>Cucullia verbasci</t>
  </si>
  <si>
    <t>Mullein Shark</t>
  </si>
  <si>
    <t>Calophasia lunula</t>
  </si>
  <si>
    <t>Toadflax Brocade</t>
  </si>
  <si>
    <t>Stilbia anomala</t>
  </si>
  <si>
    <t>Anomalous</t>
  </si>
  <si>
    <t>Amphipyra pyramidea</t>
  </si>
  <si>
    <t>Copper Underwing agg.</t>
  </si>
  <si>
    <t>Amphipyra berbera</t>
  </si>
  <si>
    <t>Drab Copper Underwing</t>
  </si>
  <si>
    <t>Amphipyra tragopoginis</t>
  </si>
  <si>
    <t>Mouse Moth</t>
  </si>
  <si>
    <t>Asteroscopus sphinx</t>
  </si>
  <si>
    <t>Sprawler</t>
  </si>
  <si>
    <t>Allophyes oxyacanthae</t>
  </si>
  <si>
    <t>Green-brindled Crescent</t>
  </si>
  <si>
    <t>Xylocampa areola</t>
  </si>
  <si>
    <t>Early Grey</t>
  </si>
  <si>
    <t>Pyrrhia umbra</t>
  </si>
  <si>
    <t>Bordered Sallow</t>
  </si>
  <si>
    <t>Heliothis maritima</t>
  </si>
  <si>
    <t>Shoulder-striped Clover</t>
  </si>
  <si>
    <t>Heliothis peltigera</t>
  </si>
  <si>
    <t>Bordered Straw</t>
  </si>
  <si>
    <t>Helicoverpa armigera</t>
  </si>
  <si>
    <t>Scarce Bordered Straw</t>
  </si>
  <si>
    <t>Cryphia algae</t>
  </si>
  <si>
    <t>Tree-lichen Beauty</t>
  </si>
  <si>
    <t>Bryophila domestica</t>
  </si>
  <si>
    <t>Marbled Beauty</t>
  </si>
  <si>
    <t>Spodoptera exigua</t>
  </si>
  <si>
    <t>Small Mottled Willow</t>
  </si>
  <si>
    <t>Elaphria venustula</t>
  </si>
  <si>
    <t>Rosy Marbled</t>
  </si>
  <si>
    <t>Caradrina morpheus</t>
  </si>
  <si>
    <t>Mottled Rustic</t>
  </si>
  <si>
    <t>Caradrina clavipalpis</t>
  </si>
  <si>
    <t>Pale Mottled Willow</t>
  </si>
  <si>
    <t>Hoplodrina octogenaria</t>
  </si>
  <si>
    <t>Uncertain/Rustic agg.</t>
  </si>
  <si>
    <t>Hoplodrina blanda</t>
  </si>
  <si>
    <t>Rustic</t>
  </si>
  <si>
    <t>Hoplodrina ambigua</t>
  </si>
  <si>
    <t>Vine's Rustic</t>
  </si>
  <si>
    <t>Chilodes maritimus</t>
  </si>
  <si>
    <t>Silky Wainscot</t>
  </si>
  <si>
    <t>Charanyca trigrammica</t>
  </si>
  <si>
    <t>Treble Lines</t>
  </si>
  <si>
    <t>Rusina ferruginea</t>
  </si>
  <si>
    <t>Brown Rustic</t>
  </si>
  <si>
    <t>Dypterygia scabriuscula</t>
  </si>
  <si>
    <t>Bird's Wing</t>
  </si>
  <si>
    <t>Mormo maura</t>
  </si>
  <si>
    <t>Old Lady</t>
  </si>
  <si>
    <t>Thalpophila matura</t>
  </si>
  <si>
    <t>Straw Underwing</t>
  </si>
  <si>
    <t>Phlogophora meticulosa</t>
  </si>
  <si>
    <t>Angle Shades</t>
  </si>
  <si>
    <t>Euplexia lucipara</t>
  </si>
  <si>
    <t>Small Angle Shades</t>
  </si>
  <si>
    <t>Helotropha leucostigma</t>
  </si>
  <si>
    <t>Crescent</t>
  </si>
  <si>
    <t>Eremobia ochroleuca</t>
  </si>
  <si>
    <t>Dusky Sallow</t>
  </si>
  <si>
    <t>Gortyna flavago</t>
  </si>
  <si>
    <t>Frosted Orange</t>
  </si>
  <si>
    <t>Hydraecia micacea</t>
  </si>
  <si>
    <t>Rosy Rustic</t>
  </si>
  <si>
    <t>Amphipoea oculea</t>
  </si>
  <si>
    <t>Ear Moth</t>
  </si>
  <si>
    <t>Luperina testacea</t>
  </si>
  <si>
    <t>Flounced Rustic</t>
  </si>
  <si>
    <t>Rhizedra lutosa</t>
  </si>
  <si>
    <t>Large Wainscot</t>
  </si>
  <si>
    <t>Nonagria typhae</t>
  </si>
  <si>
    <t>Bulrush Wainscot</t>
  </si>
  <si>
    <t>Arenostola phragmitidis</t>
  </si>
  <si>
    <t>Fen Wainscot</t>
  </si>
  <si>
    <t>Lenisa geminipuncta</t>
  </si>
  <si>
    <t>Twin-spotted Wainscot</t>
  </si>
  <si>
    <t>Archanara dissoluta</t>
  </si>
  <si>
    <t>Brown-veined Wainscot</t>
  </si>
  <si>
    <t>Coenobia rufa</t>
  </si>
  <si>
    <t>Small Rufous</t>
  </si>
  <si>
    <t>Denticucullus pygmina</t>
  </si>
  <si>
    <t>Small Wainscot</t>
  </si>
  <si>
    <t>Photedes minima</t>
  </si>
  <si>
    <t>Small Dotted Buff</t>
  </si>
  <si>
    <t>Globia sparganii</t>
  </si>
  <si>
    <t>Webb's Wainscot</t>
  </si>
  <si>
    <t>Globia algae</t>
  </si>
  <si>
    <t>Rush Wainscot</t>
  </si>
  <si>
    <t>Apamea remissa</t>
  </si>
  <si>
    <t>Dusky Brocade</t>
  </si>
  <si>
    <t>Apamea epomidion</t>
  </si>
  <si>
    <t>Clouded Brindle</t>
  </si>
  <si>
    <t>Apamea crenata</t>
  </si>
  <si>
    <t>Clouded-bordered Brindle</t>
  </si>
  <si>
    <t>Apamea anceps</t>
  </si>
  <si>
    <t>Large Nutmeg</t>
  </si>
  <si>
    <t>Apamea sordens</t>
  </si>
  <si>
    <t>Rustic Shoulder-knot</t>
  </si>
  <si>
    <t>Apamea unanimis</t>
  </si>
  <si>
    <t>Small Clouded Brindle</t>
  </si>
  <si>
    <t>Apamea scolopacina</t>
  </si>
  <si>
    <t>Slender Brindle</t>
  </si>
  <si>
    <t>Apamea monoglypha</t>
  </si>
  <si>
    <t>Dark Arches</t>
  </si>
  <si>
    <t>Apamea lithoxylaea</t>
  </si>
  <si>
    <t>Light Arches</t>
  </si>
  <si>
    <t>Apamea sublustris</t>
  </si>
  <si>
    <t>Reddish Light Arches</t>
  </si>
  <si>
    <t>Lateroligia ophiogramma</t>
  </si>
  <si>
    <t>Double Lobed</t>
  </si>
  <si>
    <t>Mesapamea secalis</t>
  </si>
  <si>
    <t>Common Rustic agg.</t>
  </si>
  <si>
    <t>Mesapamea didyma</t>
  </si>
  <si>
    <t>Lesser Common Rustic</t>
  </si>
  <si>
    <t>Litoligia literosa</t>
  </si>
  <si>
    <t>Rosy Minor</t>
  </si>
  <si>
    <t>Mesoligia furuncula</t>
  </si>
  <si>
    <t>Cloaked Minor</t>
  </si>
  <si>
    <t>Oligia strigilis</t>
  </si>
  <si>
    <t>Marbled Minor</t>
  </si>
  <si>
    <t>Oligia latruncula</t>
  </si>
  <si>
    <t>Tawny Marbled Minor</t>
  </si>
  <si>
    <t>Oligia versicolor</t>
  </si>
  <si>
    <t>Rufous Minor</t>
  </si>
  <si>
    <t>Oligia fasciuncula</t>
  </si>
  <si>
    <t>Middle-barred Minor</t>
  </si>
  <si>
    <t>Tiliacea citrago</t>
  </si>
  <si>
    <t>Orange Sallow</t>
  </si>
  <si>
    <t>Tiliacea aurago</t>
  </si>
  <si>
    <t>Barred Sallow</t>
  </si>
  <si>
    <t>Xanthia togata</t>
  </si>
  <si>
    <t>Pink-barred Sallow</t>
  </si>
  <si>
    <t>Cirrhia icteritia</t>
  </si>
  <si>
    <t>Sallow</t>
  </si>
  <si>
    <t>Cirrhia gilvago</t>
  </si>
  <si>
    <t>Dusky-lemon Sallow</t>
  </si>
  <si>
    <t>Cirrhia ocellaris</t>
  </si>
  <si>
    <t>Pale-lemon Sallow</t>
  </si>
  <si>
    <t>Agrochola lychnidis</t>
  </si>
  <si>
    <t>Beaded Chestnut</t>
  </si>
  <si>
    <t>Agrochola litura</t>
  </si>
  <si>
    <t>Brown-spot Pinion</t>
  </si>
  <si>
    <t>Agrochola helvola</t>
  </si>
  <si>
    <t>Flounced Chestnut</t>
  </si>
  <si>
    <t>Agrochola lota</t>
  </si>
  <si>
    <t>Red-line Quaker</t>
  </si>
  <si>
    <t>Agrochola macilenta</t>
  </si>
  <si>
    <t>Yellow-line Quaker</t>
  </si>
  <si>
    <t>Agrochola circellaris</t>
  </si>
  <si>
    <t>Brick</t>
  </si>
  <si>
    <t>Omphaloscelis lunosa</t>
  </si>
  <si>
    <t>Lunar Underwing</t>
  </si>
  <si>
    <t>Conistra vaccinii</t>
  </si>
  <si>
    <t>Chestnut</t>
  </si>
  <si>
    <t>Conistra ligula</t>
  </si>
  <si>
    <t>Dark Chestnut</t>
  </si>
  <si>
    <t>Conistra rubiginea</t>
  </si>
  <si>
    <t>Dotted Chestnut</t>
  </si>
  <si>
    <t>Lithophane semibrunnea</t>
  </si>
  <si>
    <t>Tawny Pinion</t>
  </si>
  <si>
    <t>Lithophane socia</t>
  </si>
  <si>
    <t>Pale Pinion</t>
  </si>
  <si>
    <t>Lithophane ornitopus</t>
  </si>
  <si>
    <t>Grey Shoulder-knot</t>
  </si>
  <si>
    <t>Lithophane leautieri</t>
  </si>
  <si>
    <t>Blair's Shoulder-knot</t>
  </si>
  <si>
    <t>Eupsilia transversa</t>
  </si>
  <si>
    <t>Satellite</t>
  </si>
  <si>
    <t>Ipimorpha retusa</t>
  </si>
  <si>
    <t>Double Kidney</t>
  </si>
  <si>
    <t>Ipimorpha subtusa</t>
  </si>
  <si>
    <t>Olive</t>
  </si>
  <si>
    <t>Cosmia affinis</t>
  </si>
  <si>
    <t>Lesser-spotted Pinion</t>
  </si>
  <si>
    <t>Cosmia trapezina</t>
  </si>
  <si>
    <t>Dun-bar</t>
  </si>
  <si>
    <t>Cosmia pyralina</t>
  </si>
  <si>
    <t>Lunar-spotted Pinion</t>
  </si>
  <si>
    <t>Dicycla oo</t>
  </si>
  <si>
    <t>Heart Moth</t>
  </si>
  <si>
    <t>Atethmia centrago</t>
  </si>
  <si>
    <t>Centre-barred Sallow</t>
  </si>
  <si>
    <t>Brachylomia viminalis</t>
  </si>
  <si>
    <t>Minor Shoulder-knot</t>
  </si>
  <si>
    <t>Parastichtis suspecta</t>
  </si>
  <si>
    <t>Suspected</t>
  </si>
  <si>
    <t>Apterogenum ypsillon</t>
  </si>
  <si>
    <t>Dingy Shears</t>
  </si>
  <si>
    <t>Griposia aprilina</t>
  </si>
  <si>
    <t>Merveille du Jour</t>
  </si>
  <si>
    <t>Dryobotodes eremita</t>
  </si>
  <si>
    <t>Brindled Green</t>
  </si>
  <si>
    <t>Aporophyla lutulenta</t>
  </si>
  <si>
    <t>Deep-brown Dart</t>
  </si>
  <si>
    <t>Aporophyla nigra</t>
  </si>
  <si>
    <t>Black Rustic</t>
  </si>
  <si>
    <t>Polymixis flavicincta</t>
  </si>
  <si>
    <t>Large Ranunculus</t>
  </si>
  <si>
    <t>Panolis flammea</t>
  </si>
  <si>
    <t>Pine Beauty</t>
  </si>
  <si>
    <t>Orthosia incerta</t>
  </si>
  <si>
    <t>Clouded Drab</t>
  </si>
  <si>
    <t>Orthosia miniosa</t>
  </si>
  <si>
    <t>Blossom Underwing</t>
  </si>
  <si>
    <t>Orthosia cerasi</t>
  </si>
  <si>
    <t>Common Quaker</t>
  </si>
  <si>
    <t>Orthosia cruda</t>
  </si>
  <si>
    <t>Small Quaker</t>
  </si>
  <si>
    <t>Orthosia populeti</t>
  </si>
  <si>
    <t>Lead-coloured Drab</t>
  </si>
  <si>
    <t>Orthosia gracilis</t>
  </si>
  <si>
    <t>Powdered Quaker</t>
  </si>
  <si>
    <t>Orthosia opima</t>
  </si>
  <si>
    <t>Northern Drab</t>
  </si>
  <si>
    <t>Orthosia gothica</t>
  </si>
  <si>
    <t>Hebrew Character</t>
  </si>
  <si>
    <t>Anorthoa munda</t>
  </si>
  <si>
    <t>Twin-spotted Quaker</t>
  </si>
  <si>
    <t>Tholera cespitis</t>
  </si>
  <si>
    <t>Hedge Rustic</t>
  </si>
  <si>
    <t>Tholera decimalis</t>
  </si>
  <si>
    <t>Feathered Gothic</t>
  </si>
  <si>
    <t>Cerapteryx graminis</t>
  </si>
  <si>
    <t>Antler</t>
  </si>
  <si>
    <t>Anarta trifolii</t>
  </si>
  <si>
    <t>Nutmeg</t>
  </si>
  <si>
    <t>Anarta myrtilli</t>
  </si>
  <si>
    <t>Beautiful Yellow Underwing</t>
  </si>
  <si>
    <t>Polia hepatica</t>
  </si>
  <si>
    <t>Silvery Arches</t>
  </si>
  <si>
    <t>Polia nebulosa</t>
  </si>
  <si>
    <t>Grey Arches</t>
  </si>
  <si>
    <t>Lacanobia w-latinum</t>
  </si>
  <si>
    <t>Light Brocade</t>
  </si>
  <si>
    <t>Lacanobia thalassina</t>
  </si>
  <si>
    <t>Pale-shouldered Brocade</t>
  </si>
  <si>
    <t>Lacanobia contigua</t>
  </si>
  <si>
    <t>Beautiful Brocade</t>
  </si>
  <si>
    <t>Lacanobia suasa</t>
  </si>
  <si>
    <t>Dog's Tooth</t>
  </si>
  <si>
    <t>Lacanobia oleracea</t>
  </si>
  <si>
    <t>Bright-line Brown-eye</t>
  </si>
  <si>
    <t>Melanchra persicariae</t>
  </si>
  <si>
    <t>Dot Moth</t>
  </si>
  <si>
    <t>Ceramica pisi</t>
  </si>
  <si>
    <t>Broom Moth</t>
  </si>
  <si>
    <t>Hada plebeja</t>
  </si>
  <si>
    <t>Shears</t>
  </si>
  <si>
    <t>Mamestra brassicae</t>
  </si>
  <si>
    <t>Cabbage Moth</t>
  </si>
  <si>
    <t>Sideridis rivularis</t>
  </si>
  <si>
    <t>Campion</t>
  </si>
  <si>
    <t>Hecatera bicolorata</t>
  </si>
  <si>
    <t>Broad-barred White</t>
  </si>
  <si>
    <t>Hecatera dysodea</t>
  </si>
  <si>
    <t>Small Ranunculus</t>
  </si>
  <si>
    <t>Hadena bicruris</t>
  </si>
  <si>
    <t>Lychnis</t>
  </si>
  <si>
    <t>Hadena compta</t>
  </si>
  <si>
    <t>Varied Coronet</t>
  </si>
  <si>
    <t>Hadena confusa</t>
  </si>
  <si>
    <t>Marbled Coronet</t>
  </si>
  <si>
    <t>Hadena perplexa</t>
  </si>
  <si>
    <t>Tawny Shears</t>
  </si>
  <si>
    <t>Mythimna turca</t>
  </si>
  <si>
    <t>Double Line</t>
  </si>
  <si>
    <t>Mythimna pudorina</t>
  </si>
  <si>
    <t>Striped Wainscot</t>
  </si>
  <si>
    <t>Mythimna conigera</t>
  </si>
  <si>
    <t>Brown-line Bright-eye</t>
  </si>
  <si>
    <t>Mythimna pallens</t>
  </si>
  <si>
    <t>Common Wainscot</t>
  </si>
  <si>
    <t>Mythimna impura</t>
  </si>
  <si>
    <t>Smoky Wainscot</t>
  </si>
  <si>
    <t>Mythimna straminea</t>
  </si>
  <si>
    <t>Southern Wainscot</t>
  </si>
  <si>
    <t>Mythimna albipuncta</t>
  </si>
  <si>
    <t>White-point</t>
  </si>
  <si>
    <t>Mythimna ferrago</t>
  </si>
  <si>
    <t>Clay</t>
  </si>
  <si>
    <t>Leucania comma</t>
  </si>
  <si>
    <t>Shoulder-striped Wainscot</t>
  </si>
  <si>
    <t>Leucania obsoleta</t>
  </si>
  <si>
    <t>Obscure Wainscot</t>
  </si>
  <si>
    <t>Peridroma saucia</t>
  </si>
  <si>
    <t>Pearly Underwing</t>
  </si>
  <si>
    <t>Euxoa tritici</t>
  </si>
  <si>
    <t>White-line Dart</t>
  </si>
  <si>
    <t>Euxoa nigricans</t>
  </si>
  <si>
    <t>Garden Dart</t>
  </si>
  <si>
    <t>Agrotis cinerea</t>
  </si>
  <si>
    <t>Light Feathered Rustic</t>
  </si>
  <si>
    <t>Agrotis exclamationis</t>
  </si>
  <si>
    <t>Heart and Dart</t>
  </si>
  <si>
    <t>Agrotis segetum</t>
  </si>
  <si>
    <t>Turnip Moth</t>
  </si>
  <si>
    <t>Agrotis clavis</t>
  </si>
  <si>
    <t>Heart and Club</t>
  </si>
  <si>
    <t>Agrotis vestigialis</t>
  </si>
  <si>
    <t>Archer's Dart</t>
  </si>
  <si>
    <t>Agrotis puta</t>
  </si>
  <si>
    <t>Shuttle-shaped Dart</t>
  </si>
  <si>
    <t>Agrotis ipsilon</t>
  </si>
  <si>
    <t>Dark Sword-grass</t>
  </si>
  <si>
    <t>Axylia putris</t>
  </si>
  <si>
    <t>Flame</t>
  </si>
  <si>
    <t>Ochropleura plecta</t>
  </si>
  <si>
    <t>Flame Shoulder</t>
  </si>
  <si>
    <t>Diarsia dahlii</t>
  </si>
  <si>
    <t>Barred Chestnut</t>
  </si>
  <si>
    <t>Diarsia brunnea</t>
  </si>
  <si>
    <t>Purple Clay</t>
  </si>
  <si>
    <t>Diarsia mendica</t>
  </si>
  <si>
    <t>Ingrailed Clay</t>
  </si>
  <si>
    <t>Diarsia rubi</t>
  </si>
  <si>
    <t>Small Square-spot</t>
  </si>
  <si>
    <t>Cerastis rubricosa</t>
  </si>
  <si>
    <t>Red Chestnut</t>
  </si>
  <si>
    <t>Cerastis leucographa</t>
  </si>
  <si>
    <t>White-marked</t>
  </si>
  <si>
    <t>Lycophotia porphyrea</t>
  </si>
  <si>
    <t>True Lover's Knot</t>
  </si>
  <si>
    <t>Rhyacia simulans</t>
  </si>
  <si>
    <t>Dotted Rustic</t>
  </si>
  <si>
    <t>Noctua pronuba</t>
  </si>
  <si>
    <t>Large Yellow Underwing</t>
  </si>
  <si>
    <t>Noctua fimbriata</t>
  </si>
  <si>
    <t>Broad-bordered Yellow Underwing</t>
  </si>
  <si>
    <t>Noctua comes</t>
  </si>
  <si>
    <t>Lesser Yellow Underwing</t>
  </si>
  <si>
    <t>Noctua interjecta</t>
  </si>
  <si>
    <t>Least Yellow Underwing</t>
  </si>
  <si>
    <t>Noctua janthe</t>
  </si>
  <si>
    <t>Lesser Broad-bordered Yellow Underwing</t>
  </si>
  <si>
    <t>Spaelotis ravida</t>
  </si>
  <si>
    <t>Stout Dart</t>
  </si>
  <si>
    <t>Graphiphora augur</t>
  </si>
  <si>
    <t>Double Dart</t>
  </si>
  <si>
    <t>Anaplectoides prasina</t>
  </si>
  <si>
    <t>Green Arches</t>
  </si>
  <si>
    <t>Xestia baja</t>
  </si>
  <si>
    <t>Dotted Clay</t>
  </si>
  <si>
    <t>Xestia stigmatica</t>
  </si>
  <si>
    <t>Square-spotted Clay</t>
  </si>
  <si>
    <t>Xestia castanea</t>
  </si>
  <si>
    <t>Neglected Rustic</t>
  </si>
  <si>
    <t>Xestia agathina</t>
  </si>
  <si>
    <t>Heath Rustic</t>
  </si>
  <si>
    <t>Xestia xanthographa</t>
  </si>
  <si>
    <t>Square-spot Rustic</t>
  </si>
  <si>
    <t>Xestia sexstrigata</t>
  </si>
  <si>
    <t>Six-striped Rustic</t>
  </si>
  <si>
    <t>Xestia c-nigrum</t>
  </si>
  <si>
    <t>Setaceous Hebrew Character</t>
  </si>
  <si>
    <t>Xestia ditrapezium</t>
  </si>
  <si>
    <t>Triple-spotted Clay</t>
  </si>
  <si>
    <t>Xestia triangulum</t>
  </si>
  <si>
    <t>Double Square-spot</t>
  </si>
  <si>
    <t>Eugnorisma glareosa</t>
  </si>
  <si>
    <t>Autumnal Rustic</t>
  </si>
  <si>
    <t>Naenia typica</t>
  </si>
  <si>
    <t>Gothic</t>
  </si>
  <si>
    <t>Meganola strigula</t>
  </si>
  <si>
    <t>Small Black Arches</t>
  </si>
  <si>
    <t>Meganola albula</t>
  </si>
  <si>
    <t>Kent Black Arches</t>
  </si>
  <si>
    <t>Nola cucullatella</t>
  </si>
  <si>
    <t>Short-cloaked Moth</t>
  </si>
  <si>
    <t>Nola confusalis</t>
  </si>
  <si>
    <t>Least Black Arches</t>
  </si>
  <si>
    <t>Bena bicolorana</t>
  </si>
  <si>
    <t>Scarce Silver-lines</t>
  </si>
  <si>
    <t>Pseudoips prasinana</t>
  </si>
  <si>
    <t>Green Silver-lines</t>
  </si>
  <si>
    <t>Nycteola revayana</t>
  </si>
  <si>
    <t>Oak Nycteoline</t>
  </si>
  <si>
    <t>Earias clorana</t>
  </si>
  <si>
    <t>Cream-bordered Green Pea</t>
  </si>
  <si>
    <t>cells with this background calculate automatically</t>
  </si>
  <si>
    <t>species highlighted thus MUST be dissected, if not use sp.</t>
  </si>
  <si>
    <t>use annotation (Insert&gt;Note) to indicate if dissected or if confirmed by third party</t>
  </si>
  <si>
    <t>rarer migrants are not included – add them by inserting a row in the list</t>
  </si>
  <si>
    <t>MICROS and OTHERS:</t>
  </si>
  <si>
    <t>Emmelina monodactyla</t>
  </si>
  <si>
    <t>Common Plume</t>
  </si>
  <si>
    <t>Hedya nubiferana</t>
  </si>
  <si>
    <t>Marbled Orchard Tortrix</t>
  </si>
  <si>
    <t>Orange Pine Twist</t>
  </si>
  <si>
    <t>Lozotaeniodes formosana</t>
  </si>
  <si>
    <t>Anania coronata</t>
  </si>
  <si>
    <t>Cydalima perspectalis</t>
  </si>
  <si>
    <t>Box-tree</t>
  </si>
  <si>
    <t>Cydia pomonella</t>
  </si>
  <si>
    <t>Endotricha flammealis</t>
  </si>
  <si>
    <t>Rosy Tabby</t>
  </si>
  <si>
    <t>Epiphyas postvittana</t>
  </si>
  <si>
    <t>Light Brown Apple Moth</t>
  </si>
  <si>
    <t>Yponomeuta cagnagella</t>
  </si>
  <si>
    <t>Spindle Ermine</t>
  </si>
  <si>
    <t>Bird-cherry Ermine</t>
  </si>
  <si>
    <t>Yponomeuta evonymella</t>
  </si>
  <si>
    <t>Broad-barred Knot-horn</t>
  </si>
  <si>
    <t>Acrobasis consociella</t>
  </si>
  <si>
    <t>Catoptria falsella</t>
  </si>
  <si>
    <t>Chequered Grass Veneer</t>
  </si>
  <si>
    <t>Dotted Oak Knot-horn</t>
  </si>
  <si>
    <t>Phycita roborella</t>
  </si>
  <si>
    <t>Straw Grass Veneer</t>
  </si>
  <si>
    <t>Agriphila straminella</t>
  </si>
  <si>
    <t>Ash-bark Knot-horn</t>
  </si>
  <si>
    <t>Euzophera pinguis</t>
  </si>
  <si>
    <t>Pediasia contaminella</t>
  </si>
  <si>
    <t>Waste Grass Veneer</t>
  </si>
  <si>
    <t>Alucita hexadactyla</t>
  </si>
  <si>
    <t>Twenty-plume</t>
  </si>
  <si>
    <t>Eudonia lacustrata</t>
  </si>
  <si>
    <t>Little Grey</t>
  </si>
  <si>
    <t>Mother of Pearl</t>
  </si>
  <si>
    <t>Patania ruralis</t>
  </si>
  <si>
    <t>Parapoynx stratiotata</t>
  </si>
  <si>
    <t>Ringed China-mark</t>
  </si>
  <si>
    <t>Agriphila tristella</t>
  </si>
  <si>
    <t>Common Grass Veneer</t>
  </si>
  <si>
    <t>Spinolata ocellana</t>
  </si>
  <si>
    <t>Bud Moth</t>
  </si>
  <si>
    <t>Mint Moth</t>
  </si>
  <si>
    <t>Pyrausta aurata</t>
  </si>
  <si>
    <t>Wax Moth</t>
  </si>
  <si>
    <t>Galleria mellonella</t>
  </si>
  <si>
    <t>European Corn-borer</t>
  </si>
  <si>
    <t>Ostrinia nubilalis</t>
  </si>
  <si>
    <t>Nomophila noctuella</t>
  </si>
  <si>
    <t>Acleris sparsana</t>
  </si>
  <si>
    <t>Acleris emargana</t>
  </si>
  <si>
    <t>Notched-winged Tortricid</t>
  </si>
  <si>
    <t>Ashy Button</t>
  </si>
  <si>
    <t>Barred Marble</t>
  </si>
  <si>
    <t>Celypha striana</t>
  </si>
  <si>
    <t xml:space="preserve">Evergestis limbata </t>
  </si>
  <si>
    <t>Dark Bordered Pearl</t>
  </si>
  <si>
    <t>Scrobipalpa ocellatella</t>
  </si>
  <si>
    <t>Beet Moth</t>
  </si>
  <si>
    <t>Spindle Knot-horn</t>
  </si>
  <si>
    <t>Nephopterix angustella</t>
  </si>
  <si>
    <t>Dingy Dowd</t>
  </si>
  <si>
    <t>Common Grey</t>
  </si>
  <si>
    <t>Anavitrinella pampinaria</t>
  </si>
  <si>
    <t xml:space="preserve">Mythimna l-album </t>
  </si>
  <si>
    <t>Elderberry Pearl</t>
  </si>
  <si>
    <t>Rush Veneer</t>
  </si>
  <si>
    <t>The Bungalow back garden</t>
  </si>
  <si>
    <t>Inlaid Grass Veneer</t>
  </si>
  <si>
    <t>Tortricodes alternella</t>
  </si>
  <si>
    <t>Winter Shade</t>
  </si>
  <si>
    <t>Diurnea fagella</t>
  </si>
  <si>
    <t>March Dagger</t>
  </si>
  <si>
    <t>Crambus pascuella</t>
  </si>
  <si>
    <t>Aphomia sociella</t>
  </si>
  <si>
    <t>Bee Moth</t>
  </si>
  <si>
    <t>Cacoecimorpha pronuba</t>
  </si>
  <si>
    <t>Carnation Tortrix</t>
  </si>
  <si>
    <t>Archips podana</t>
  </si>
  <si>
    <t>Large Fruit-tree Tortrix</t>
  </si>
  <si>
    <t>Archips xylosteana</t>
  </si>
  <si>
    <t>Variegated Golden Tortrix</t>
  </si>
  <si>
    <t>Garden Grass-Veneer</t>
  </si>
  <si>
    <t>Cydia fagiglandana</t>
  </si>
  <si>
    <t>Clepsis consimilana</t>
  </si>
  <si>
    <t>Tortrix viridana</t>
  </si>
  <si>
    <t>Green Oak Tortrix</t>
  </si>
  <si>
    <t>Aleimma loefingiana</t>
  </si>
  <si>
    <t>Brown House Moth</t>
  </si>
  <si>
    <t>Hofmannophila pseudopretella</t>
  </si>
  <si>
    <t>Synaphe punctalis</t>
  </si>
  <si>
    <t>Cataclysta lemnata</t>
  </si>
  <si>
    <t>Catoptria pinella</t>
  </si>
  <si>
    <t>Ethmia  quadrillella</t>
  </si>
  <si>
    <t>Recurvaria leucatella</t>
  </si>
  <si>
    <t>Cnephasia sp.</t>
  </si>
  <si>
    <t>Acleris forsskaleana</t>
  </si>
  <si>
    <t>Acrobasis advanella</t>
  </si>
  <si>
    <t>Cydia splendana</t>
  </si>
  <si>
    <t>Chestnut Tortrix</t>
  </si>
  <si>
    <t>Nemapogon wolffiella</t>
  </si>
  <si>
    <t>Rhopobota naevana</t>
  </si>
  <si>
    <t>Holly Tortrix</t>
  </si>
  <si>
    <t>Long-legged Tabby</t>
  </si>
  <si>
    <t>White-barred Groundling</t>
  </si>
  <si>
    <t>Comfrey Ermel</t>
  </si>
  <si>
    <t>Agriphila geniculea</t>
  </si>
  <si>
    <t>Elbow-striped Grass Veneer</t>
  </si>
  <si>
    <t>Blastobasis adustella</t>
  </si>
  <si>
    <t>Pyralis farinalis</t>
  </si>
  <si>
    <t>Meal Moth</t>
  </si>
  <si>
    <t>Yponomeuta sp.</t>
  </si>
  <si>
    <t>Shamley Green</t>
  </si>
  <si>
    <t>Gypsy Moth</t>
  </si>
  <si>
    <t>Lymantria dispar</t>
  </si>
  <si>
    <t>L-Album Wainscot</t>
  </si>
  <si>
    <t>Cydia amplana</t>
  </si>
  <si>
    <t>Rusty Oak</t>
  </si>
  <si>
    <t>Eudonia/Scoparia sp.</t>
  </si>
  <si>
    <t>Notes:</t>
  </si>
  <si>
    <t xml:space="preserve"> </t>
  </si>
  <si>
    <t>Eudonia angustea</t>
  </si>
  <si>
    <t>Narrow-winged Grey</t>
  </si>
  <si>
    <t>EITHER: insert number (if counted) OR use 1 for presence</t>
  </si>
  <si>
    <t>Chrysoteuchia culmella</t>
  </si>
  <si>
    <t>Morophaga choragella</t>
  </si>
  <si>
    <t>Great Fungus moth</t>
  </si>
  <si>
    <t>Scoparia basistrigalis</t>
  </si>
  <si>
    <t>Chequered Grey</t>
  </si>
  <si>
    <t>Annual Moth Survey</t>
  </si>
  <si>
    <t>Agonopterix heracliana/ciliella</t>
  </si>
  <si>
    <t>Acleris notana/ferrugana</t>
  </si>
  <si>
    <t>Ambyptilia acanthadactyla</t>
  </si>
  <si>
    <t>Beautiful Plume</t>
  </si>
  <si>
    <t>Zelleria hepariella</t>
  </si>
  <si>
    <t>Ypsolopha ustella</t>
  </si>
  <si>
    <t>Acleris literana</t>
  </si>
  <si>
    <t xml:space="preserve">Acleris umbrana </t>
  </si>
  <si>
    <t>Dark-streaked Tortrix</t>
  </si>
  <si>
    <t>MIGRANTS and OTHERS:</t>
  </si>
  <si>
    <t>Evergestis forticalis</t>
  </si>
  <si>
    <t>Garden Pebble</t>
  </si>
  <si>
    <t>Anania hortulata</t>
  </si>
  <si>
    <t>Small Magpie</t>
  </si>
  <si>
    <t>Codling Moth</t>
  </si>
  <si>
    <t>Lozotaenia forsterana</t>
  </si>
  <si>
    <t>Pteropterus pentadactyla</t>
  </si>
  <si>
    <t>White Plume Moth</t>
  </si>
  <si>
    <t>Large Ivy Tortrix</t>
  </si>
  <si>
    <t>Caradrina kadenii</t>
  </si>
  <si>
    <t>Clancy's Rustic</t>
  </si>
  <si>
    <t>Ancylis achatana</t>
  </si>
  <si>
    <t>Hedge Hook-wing</t>
  </si>
  <si>
    <t>Stenoptilia pterodactyla</t>
  </si>
  <si>
    <t>Brown Plume Moth</t>
  </si>
  <si>
    <t>Crassa unitella</t>
  </si>
  <si>
    <t>Brown Bark Moth</t>
  </si>
  <si>
    <t>Udea prunalis</t>
  </si>
  <si>
    <t>Dusky Pearl</t>
  </si>
  <si>
    <t>Ditula angustiorana</t>
  </si>
  <si>
    <t>Eudoia mercurella</t>
  </si>
  <si>
    <t>Pleuroptya ruralis</t>
  </si>
  <si>
    <t>Celypha lacunana</t>
  </si>
  <si>
    <t>Common Marble</t>
  </si>
  <si>
    <t>Nemapogon sp.</t>
  </si>
  <si>
    <t>Convolvulus Hawk-moth</t>
  </si>
  <si>
    <t>Agrius convolvuli</t>
  </si>
  <si>
    <t>Tachystola acroxantha</t>
  </si>
  <si>
    <t>Date:</t>
  </si>
  <si>
    <t>Binomial Name</t>
  </si>
  <si>
    <t>Common Name</t>
  </si>
  <si>
    <t>No. of Species:</t>
  </si>
  <si>
    <t>Moth Count:</t>
  </si>
  <si>
    <t>↑</t>
  </si>
  <si>
    <t>for</t>
  </si>
  <si>
    <t>Year</t>
  </si>
  <si>
    <t>Gelechiid sp.</t>
  </si>
  <si>
    <t>Blair's Mocha</t>
  </si>
  <si>
    <t>Cyclophora puppilaria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</si>
</sst>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d&quot; &quot;mmm&quot; &quot;yyyy"/>
    <numFmt numFmtId="167" formatCode="0.000"/>
  </numFmts>
  <fonts count="9">
    <font>
      <sz val="11"/>
      <color theme="1"/>
      <name val="Calibri"/>
      <family val="2"/>
      <scheme val="minor"/>
    </font>
    <font>
      <sz val="11"/>
      <color theme="1"/>
      <name val="Verdana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B0F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C00"/>
        <bgColor rgb="FFCCCC00"/>
      </patternFill>
    </fill>
    <fill>
      <patternFill patternType="solid">
        <fgColor rgb="FFCCCCFF"/>
        <bgColor rgb="FFCCCCFF"/>
      </patternFill>
    </fill>
    <fill>
      <patternFill patternType="solid">
        <fgColor rgb="FFFF420E"/>
        <bgColor rgb="FFFF420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CCCCFF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65" fontId="0" fillId="0" borderId="0" xfId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6" fontId="5" fillId="0" borderId="8" xfId="0" applyNumberFormat="1" applyFont="1" applyBorder="1" applyAlignment="1">
      <alignment horizontal="center" vertical="center" textRotation="90"/>
    </xf>
    <xf numFmtId="167" fontId="5" fillId="0" borderId="5" xfId="0" applyNumberFormat="1" applyFont="1" applyBorder="1" applyAlignment="1">
      <alignment horizontal="left"/>
    </xf>
    <xf numFmtId="165" fontId="5" fillId="0" borderId="5" xfId="1" applyFont="1" applyBorder="1" applyAlignment="1">
      <alignment horizontal="left"/>
    </xf>
    <xf numFmtId="165" fontId="5" fillId="0" borderId="6" xfId="1" applyFont="1" applyBorder="1" applyAlignment="1">
      <alignment horizontal="center"/>
    </xf>
    <xf numFmtId="165" fontId="5" fillId="0" borderId="7" xfId="1" applyFont="1" applyBorder="1" applyAlignment="1">
      <alignment horizontal="center"/>
    </xf>
    <xf numFmtId="49" fontId="5" fillId="0" borderId="5" xfId="0" applyNumberFormat="1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6" fontId="5" fillId="0" borderId="15" xfId="0" applyNumberFormat="1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166" fontId="5" fillId="0" borderId="16" xfId="0" applyNumberFormat="1" applyFont="1" applyBorder="1" applyAlignment="1">
      <alignment horizontal="center" vertical="center" textRotation="90"/>
    </xf>
    <xf numFmtId="165" fontId="5" fillId="0" borderId="0" xfId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3" borderId="0" xfId="0" applyFont="1" applyFill="1" applyAlignment="1">
      <alignment horizontal="center"/>
    </xf>
    <xf numFmtId="0" fontId="5" fillId="4" borderId="5" xfId="0" applyFont="1" applyFill="1" applyBorder="1"/>
    <xf numFmtId="0" fontId="5" fillId="5" borderId="0" xfId="0" applyFont="1" applyFill="1"/>
    <xf numFmtId="0" fontId="6" fillId="5" borderId="0" xfId="0" applyFont="1" applyFill="1"/>
    <xf numFmtId="0" fontId="5" fillId="6" borderId="5" xfId="0" applyFont="1" applyFill="1" applyBorder="1"/>
    <xf numFmtId="0" fontId="7" fillId="0" borderId="5" xfId="0" applyFont="1" applyBorder="1"/>
    <xf numFmtId="0" fontId="6" fillId="0" borderId="5" xfId="0" applyFont="1" applyBorder="1"/>
    <xf numFmtId="0" fontId="5" fillId="0" borderId="5" xfId="1" applyNumberFormat="1" applyFont="1" applyBorder="1"/>
    <xf numFmtId="0" fontId="5" fillId="0" borderId="0" xfId="1" applyNumberFormat="1" applyFont="1" applyBorder="1"/>
    <xf numFmtId="164" fontId="5" fillId="0" borderId="0" xfId="1" applyNumberFormat="1" applyFont="1" applyBorder="1" applyAlignment="1">
      <alignment horizontal="center"/>
    </xf>
    <xf numFmtId="37" fontId="5" fillId="0" borderId="0" xfId="1" applyNumberFormat="1" applyFont="1" applyBorder="1" applyAlignment="1">
      <alignment horizontal="center"/>
    </xf>
    <xf numFmtId="0" fontId="5" fillId="3" borderId="5" xfId="0" applyFont="1" applyFill="1" applyBorder="1"/>
    <xf numFmtId="0" fontId="5" fillId="3" borderId="0" xfId="0" applyFont="1" applyFill="1"/>
    <xf numFmtId="0" fontId="5" fillId="4" borderId="0" xfId="0" applyFont="1" applyFill="1"/>
    <xf numFmtId="0" fontId="8" fillId="0" borderId="5" xfId="0" applyFont="1" applyBorder="1"/>
    <xf numFmtId="0" fontId="5" fillId="0" borderId="12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6" fontId="5" fillId="0" borderId="19" xfId="0" applyNumberFormat="1" applyFont="1" applyBorder="1" applyAlignment="1">
      <alignment horizontal="center" vertical="center" textRotation="90"/>
    </xf>
    <xf numFmtId="165" fontId="5" fillId="0" borderId="18" xfId="1" applyFont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6" fontId="5" fillId="0" borderId="22" xfId="0" applyNumberFormat="1" applyFont="1" applyBorder="1" applyAlignment="1">
      <alignment horizontal="center" vertical="center" textRotation="90"/>
    </xf>
    <xf numFmtId="165" fontId="5" fillId="0" borderId="21" xfId="1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0" fillId="0" borderId="21" xfId="0" applyBorder="1"/>
    <xf numFmtId="0" fontId="0" fillId="0" borderId="5" xfId="0" applyBorder="1"/>
    <xf numFmtId="1" fontId="5" fillId="0" borderId="0" xfId="1" applyNumberFormat="1" applyFont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0" fontId="8" fillId="2" borderId="1" xfId="0" applyFont="1" applyFill="1" applyBorder="1"/>
    <xf numFmtId="0" fontId="8" fillId="0" borderId="2" xfId="0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0" fontId="8" fillId="2" borderId="5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>
        <left style="double">
          <color auto="1"/>
        </left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B4A6A3-6D67-4361-A7CB-C05CC0E11829}" name="__Anonymous_Sheet_DB__1" displayName="__Anonymous_Sheet_DB__1" ref="A5:C660" headerRowCount="0" totalsRowShown="0" headerRowDxfId="4" dataDxfId="3">
  <sortState xmlns:xlrd2="http://schemas.microsoft.com/office/spreadsheetml/2017/richdata2" ref="A5:C542">
    <sortCondition ref="A5:A542"/>
  </sortState>
  <tableColumns count="3">
    <tableColumn id="1" xr3:uid="{2A38DBF2-12D2-4CA1-88DF-83EAB1CD4276}" name="Column1" dataDxfId="2"/>
    <tableColumn id="2" xr3:uid="{19504862-1FED-41C5-BBCF-E90C61119E4F}" name="Column2" dataDxfId="1"/>
    <tableColumn id="3" xr3:uid="{140337BB-58FD-42D4-A000-A3C234C6D808}" name="Column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A0AC-B6A6-4DE0-AD11-35F02DFEF1C1}">
  <sheetPr>
    <pageSetUpPr fitToPage="1"/>
  </sheetPr>
  <dimension ref="A1:NG679"/>
  <sheetViews>
    <sheetView tabSelected="1" zoomScale="133" zoomScaleNormal="133" workbookViewId="0"/>
  </sheetViews>
  <sheetFormatPr baseColWidth="10" defaultColWidth="8.83203125" defaultRowHeight="15"/>
  <cols>
    <col min="1" max="1" width="8.1640625" bestFit="1" customWidth="1"/>
    <col min="2" max="2" width="35.83203125" customWidth="1"/>
    <col min="3" max="3" width="38.83203125" bestFit="1" customWidth="1"/>
    <col min="4" max="4" width="7" customWidth="1"/>
    <col min="5" max="31" width="3.5" hidden="1" customWidth="1"/>
    <col min="32" max="32" width="3.5" customWidth="1"/>
    <col min="33" max="36" width="3.5" hidden="1" customWidth="1"/>
    <col min="37" max="37" width="3.5" customWidth="1"/>
    <col min="38" max="43" width="3.5" hidden="1" customWidth="1"/>
    <col min="44" max="44" width="3.5" customWidth="1"/>
    <col min="45" max="53" width="3.5" hidden="1" customWidth="1"/>
    <col min="54" max="54" width="3.5" bestFit="1" customWidth="1"/>
    <col min="55" max="71" width="3.5" hidden="1" customWidth="1"/>
    <col min="72" max="72" width="3.5" customWidth="1"/>
    <col min="73" max="75" width="3.5" hidden="1" customWidth="1"/>
    <col min="76" max="76" width="3.5" customWidth="1"/>
    <col min="77" max="82" width="3.5" hidden="1" customWidth="1"/>
    <col min="83" max="83" width="3.5" customWidth="1"/>
    <col min="84" max="88" width="3.5" hidden="1" customWidth="1"/>
    <col min="89" max="89" width="3.5" customWidth="1"/>
    <col min="90" max="99" width="3.5" hidden="1" customWidth="1"/>
    <col min="100" max="100" width="3.5" customWidth="1"/>
    <col min="101" max="107" width="3.5" hidden="1" customWidth="1"/>
    <col min="108" max="108" width="3.5" customWidth="1"/>
    <col min="109" max="112" width="3.5" hidden="1" customWidth="1"/>
    <col min="113" max="113" width="3.5" customWidth="1"/>
    <col min="114" max="121" width="3.5" hidden="1" customWidth="1"/>
    <col min="122" max="122" width="3.33203125" hidden="1" customWidth="1"/>
    <col min="123" max="127" width="3.5" hidden="1" customWidth="1"/>
    <col min="128" max="128" width="3.5" customWidth="1"/>
    <col min="129" max="132" width="3.5" hidden="1" customWidth="1"/>
    <col min="133" max="133" width="3.5" customWidth="1"/>
    <col min="134" max="138" width="3.5" hidden="1" customWidth="1"/>
    <col min="139" max="139" width="3.5" customWidth="1"/>
    <col min="140" max="140" width="3.6640625" hidden="1" customWidth="1"/>
    <col min="141" max="150" width="3.5" hidden="1" customWidth="1"/>
    <col min="151" max="151" width="0.1640625" hidden="1" customWidth="1"/>
    <col min="152" max="152" width="0.1640625" customWidth="1"/>
    <col min="153" max="153" width="3.6640625" customWidth="1"/>
    <col min="154" max="160" width="3.5" hidden="1" customWidth="1"/>
    <col min="161" max="161" width="3.33203125" hidden="1" customWidth="1"/>
    <col min="162" max="162" width="3.5" hidden="1" customWidth="1"/>
    <col min="163" max="163" width="3.5" customWidth="1"/>
    <col min="164" max="172" width="3.5" hidden="1" customWidth="1"/>
    <col min="173" max="173" width="3.5" customWidth="1"/>
    <col min="174" max="176" width="3.5" hidden="1" customWidth="1"/>
    <col min="177" max="177" width="3.5" customWidth="1"/>
    <col min="178" max="184" width="3.5" hidden="1" customWidth="1"/>
    <col min="185" max="185" width="3.1640625" customWidth="1"/>
    <col min="186" max="193" width="3.5" hidden="1" customWidth="1"/>
    <col min="194" max="194" width="0.1640625" hidden="1" customWidth="1"/>
    <col min="195" max="195" width="4" customWidth="1"/>
    <col min="196" max="206" width="3.5" hidden="1" customWidth="1"/>
    <col min="207" max="207" width="0.33203125" hidden="1" customWidth="1"/>
    <col min="208" max="208" width="4.1640625" customWidth="1"/>
    <col min="209" max="210" width="3.5" hidden="1" customWidth="1"/>
    <col min="211" max="211" width="3.1640625" hidden="1" customWidth="1"/>
    <col min="212" max="220" width="3.5" hidden="1" customWidth="1"/>
    <col min="221" max="221" width="3.5" customWidth="1"/>
    <col min="222" max="229" width="3.5" hidden="1" customWidth="1"/>
    <col min="230" max="230" width="3.5" customWidth="1"/>
    <col min="231" max="242" width="3.5" hidden="1" customWidth="1"/>
    <col min="243" max="243" width="3.5" customWidth="1"/>
    <col min="244" max="255" width="3.5" hidden="1" customWidth="1"/>
    <col min="256" max="256" width="3.5" bestFit="1" customWidth="1"/>
    <col min="257" max="278" width="3.5" hidden="1" customWidth="1"/>
    <col min="279" max="279" width="3.5" customWidth="1"/>
    <col min="280" max="291" width="3.5" hidden="1" customWidth="1"/>
    <col min="292" max="292" width="3.5" customWidth="1"/>
    <col min="293" max="305" width="3.5" hidden="1" customWidth="1"/>
    <col min="306" max="306" width="3.5" customWidth="1"/>
    <col min="307" max="338" width="3.5" hidden="1" customWidth="1"/>
    <col min="339" max="339" width="3.5" customWidth="1"/>
    <col min="340" max="343" width="3.5" hidden="1" customWidth="1"/>
    <col min="344" max="344" width="3.33203125" hidden="1" customWidth="1"/>
    <col min="345" max="362" width="3.5" hidden="1" customWidth="1"/>
    <col min="363" max="363" width="3.5" customWidth="1"/>
    <col min="364" max="370" width="3.5" hidden="1" customWidth="1"/>
  </cols>
  <sheetData>
    <row r="1" spans="1:371" ht="19" customHeight="1" thickTop="1">
      <c r="A1" s="66" t="s">
        <v>0</v>
      </c>
      <c r="B1" s="67" t="s">
        <v>1</v>
      </c>
      <c r="C1" s="68" t="s">
        <v>1216</v>
      </c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6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6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6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6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6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0"/>
      <c r="IO1" s="5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6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6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7"/>
    </row>
    <row r="2" spans="1:371" ht="17" customHeight="1">
      <c r="A2" s="69" t="s">
        <v>2</v>
      </c>
      <c r="B2" s="70" t="s">
        <v>1154</v>
      </c>
      <c r="C2" s="71" t="s">
        <v>1199</v>
      </c>
      <c r="D2" s="27"/>
      <c r="E2" s="9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9"/>
      <c r="AK2" s="71" t="s">
        <v>1255</v>
      </c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9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9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9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9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9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9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51"/>
      <c r="IO2" s="56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9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56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9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62"/>
    </row>
    <row r="3" spans="1:371" ht="20" customHeight="1">
      <c r="A3" s="69" t="s">
        <v>3</v>
      </c>
      <c r="B3" s="70" t="s">
        <v>4</v>
      </c>
      <c r="C3" s="72"/>
      <c r="D3" s="27"/>
      <c r="E3" s="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9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9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9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9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9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9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9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51"/>
      <c r="IO3" s="56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9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56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9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62"/>
    </row>
    <row r="4" spans="1:371" ht="74" customHeight="1">
      <c r="A4" s="8"/>
      <c r="B4" s="73" t="s">
        <v>1256</v>
      </c>
      <c r="C4" s="75" t="s">
        <v>1257</v>
      </c>
      <c r="D4" s="74" t="s">
        <v>5</v>
      </c>
      <c r="E4" s="11">
        <v>45292</v>
      </c>
      <c r="F4" s="11">
        <v>45293</v>
      </c>
      <c r="G4" s="11">
        <v>45294</v>
      </c>
      <c r="H4" s="11">
        <v>45295</v>
      </c>
      <c r="I4" s="11">
        <v>45296</v>
      </c>
      <c r="J4" s="11">
        <v>45297</v>
      </c>
      <c r="K4" s="11">
        <v>45298</v>
      </c>
      <c r="L4" s="11">
        <v>45299</v>
      </c>
      <c r="M4" s="11">
        <v>45300</v>
      </c>
      <c r="N4" s="11">
        <v>45301</v>
      </c>
      <c r="O4" s="11">
        <v>45302</v>
      </c>
      <c r="P4" s="11">
        <v>45303</v>
      </c>
      <c r="Q4" s="11">
        <v>45304</v>
      </c>
      <c r="R4" s="11">
        <v>45305</v>
      </c>
      <c r="S4" s="11">
        <v>45306</v>
      </c>
      <c r="T4" s="11">
        <v>45307</v>
      </c>
      <c r="U4" s="11">
        <v>45308</v>
      </c>
      <c r="V4" s="11">
        <v>45309</v>
      </c>
      <c r="W4" s="11">
        <v>45310</v>
      </c>
      <c r="X4" s="11">
        <v>45311</v>
      </c>
      <c r="Y4" s="11">
        <v>45312</v>
      </c>
      <c r="Z4" s="11">
        <v>45313</v>
      </c>
      <c r="AA4" s="11">
        <v>45314</v>
      </c>
      <c r="AB4" s="11">
        <v>45315</v>
      </c>
      <c r="AC4" s="11">
        <v>45316</v>
      </c>
      <c r="AD4" s="11">
        <v>45317</v>
      </c>
      <c r="AE4" s="11">
        <v>45318</v>
      </c>
      <c r="AF4" s="11">
        <v>45319</v>
      </c>
      <c r="AG4" s="11">
        <v>45320</v>
      </c>
      <c r="AH4" s="11">
        <v>45321</v>
      </c>
      <c r="AI4" s="11">
        <v>45322</v>
      </c>
      <c r="AJ4" s="11">
        <v>45323</v>
      </c>
      <c r="AK4" s="11">
        <v>45324</v>
      </c>
      <c r="AL4" s="11">
        <v>45325</v>
      </c>
      <c r="AM4" s="11">
        <v>45326</v>
      </c>
      <c r="AN4" s="11">
        <v>45327</v>
      </c>
      <c r="AO4" s="11">
        <v>45328</v>
      </c>
      <c r="AP4" s="11">
        <v>45329</v>
      </c>
      <c r="AQ4" s="11">
        <v>45330</v>
      </c>
      <c r="AR4" s="11">
        <v>45331</v>
      </c>
      <c r="AS4" s="11">
        <v>45332</v>
      </c>
      <c r="AT4" s="11">
        <v>45333</v>
      </c>
      <c r="AU4" s="11">
        <v>45334</v>
      </c>
      <c r="AV4" s="11">
        <v>45335</v>
      </c>
      <c r="AW4" s="11">
        <v>45336</v>
      </c>
      <c r="AX4" s="11">
        <v>45337</v>
      </c>
      <c r="AY4" s="11">
        <v>45338</v>
      </c>
      <c r="AZ4" s="11">
        <v>45339</v>
      </c>
      <c r="BA4" s="11">
        <v>45340</v>
      </c>
      <c r="BB4" s="11">
        <v>45341</v>
      </c>
      <c r="BC4" s="11">
        <v>45342</v>
      </c>
      <c r="BD4" s="11">
        <v>45343</v>
      </c>
      <c r="BE4" s="11">
        <v>45344</v>
      </c>
      <c r="BF4" s="11">
        <v>45345</v>
      </c>
      <c r="BG4" s="11">
        <v>45346</v>
      </c>
      <c r="BH4" s="11">
        <v>45347</v>
      </c>
      <c r="BI4" s="11">
        <v>45348</v>
      </c>
      <c r="BJ4" s="11">
        <v>45349</v>
      </c>
      <c r="BK4" s="11">
        <v>45350</v>
      </c>
      <c r="BL4" s="11">
        <v>45351</v>
      </c>
      <c r="BM4" s="11">
        <v>45352</v>
      </c>
      <c r="BN4" s="11">
        <v>45353</v>
      </c>
      <c r="BO4" s="11">
        <v>45354</v>
      </c>
      <c r="BP4" s="11">
        <v>45355</v>
      </c>
      <c r="BQ4" s="11">
        <v>45356</v>
      </c>
      <c r="BR4" s="11">
        <v>45357</v>
      </c>
      <c r="BS4" s="11">
        <v>45358</v>
      </c>
      <c r="BT4" s="11">
        <v>45359</v>
      </c>
      <c r="BU4" s="11">
        <v>45360</v>
      </c>
      <c r="BV4" s="11">
        <v>45361</v>
      </c>
      <c r="BW4" s="11">
        <v>45362</v>
      </c>
      <c r="BX4" s="11">
        <v>45363</v>
      </c>
      <c r="BY4" s="11">
        <v>45364</v>
      </c>
      <c r="BZ4" s="11">
        <v>45365</v>
      </c>
      <c r="CA4" s="11">
        <v>45366</v>
      </c>
      <c r="CB4" s="11">
        <v>45367</v>
      </c>
      <c r="CC4" s="11">
        <v>45368</v>
      </c>
      <c r="CD4" s="11">
        <v>45369</v>
      </c>
      <c r="CE4" s="11">
        <v>45370</v>
      </c>
      <c r="CF4" s="11">
        <v>45371</v>
      </c>
      <c r="CG4" s="11">
        <v>45372</v>
      </c>
      <c r="CH4" s="11">
        <v>45373</v>
      </c>
      <c r="CI4" s="11">
        <v>45374</v>
      </c>
      <c r="CJ4" s="11">
        <v>45375</v>
      </c>
      <c r="CK4" s="11">
        <v>45376</v>
      </c>
      <c r="CL4" s="11">
        <v>45377</v>
      </c>
      <c r="CM4" s="11">
        <v>45378</v>
      </c>
      <c r="CN4" s="11">
        <v>45379</v>
      </c>
      <c r="CO4" s="11">
        <v>45380</v>
      </c>
      <c r="CP4" s="11">
        <v>45381</v>
      </c>
      <c r="CQ4" s="11">
        <v>45382</v>
      </c>
      <c r="CR4" s="11">
        <v>45383</v>
      </c>
      <c r="CS4" s="11">
        <v>45384</v>
      </c>
      <c r="CT4" s="11">
        <v>45385</v>
      </c>
      <c r="CU4" s="11">
        <v>45386</v>
      </c>
      <c r="CV4" s="11">
        <v>45387</v>
      </c>
      <c r="CW4" s="11">
        <v>45388</v>
      </c>
      <c r="CX4" s="11">
        <v>45389</v>
      </c>
      <c r="CY4" s="11">
        <v>45390</v>
      </c>
      <c r="CZ4" s="11">
        <v>45391</v>
      </c>
      <c r="DA4" s="11">
        <v>45392</v>
      </c>
      <c r="DB4" s="11">
        <v>45393</v>
      </c>
      <c r="DC4" s="11">
        <v>45394</v>
      </c>
      <c r="DD4" s="11">
        <v>45395</v>
      </c>
      <c r="DE4" s="11">
        <v>45396</v>
      </c>
      <c r="DF4" s="11">
        <v>45397</v>
      </c>
      <c r="DG4" s="11">
        <v>45398</v>
      </c>
      <c r="DH4" s="11">
        <v>45399</v>
      </c>
      <c r="DI4" s="11">
        <v>45400</v>
      </c>
      <c r="DJ4" s="11">
        <v>45401</v>
      </c>
      <c r="DK4" s="11">
        <v>45402</v>
      </c>
      <c r="DL4" s="11">
        <v>45403</v>
      </c>
      <c r="DM4" s="11">
        <v>45404</v>
      </c>
      <c r="DN4" s="11">
        <v>45405</v>
      </c>
      <c r="DO4" s="11">
        <v>45406</v>
      </c>
      <c r="DP4" s="11">
        <v>45407</v>
      </c>
      <c r="DQ4" s="11">
        <v>45408</v>
      </c>
      <c r="DR4" s="11">
        <v>45409</v>
      </c>
      <c r="DS4" s="11">
        <v>45410</v>
      </c>
      <c r="DT4" s="11">
        <v>45411</v>
      </c>
      <c r="DU4" s="11">
        <v>45412</v>
      </c>
      <c r="DV4" s="11">
        <v>45413</v>
      </c>
      <c r="DW4" s="11">
        <v>45414</v>
      </c>
      <c r="DX4" s="11">
        <v>45415</v>
      </c>
      <c r="DY4" s="11">
        <v>45416</v>
      </c>
      <c r="DZ4" s="11">
        <v>45417</v>
      </c>
      <c r="EA4" s="11">
        <v>45418</v>
      </c>
      <c r="EB4" s="11">
        <v>45419</v>
      </c>
      <c r="EC4" s="11">
        <v>45420</v>
      </c>
      <c r="ED4" s="11">
        <v>45421</v>
      </c>
      <c r="EE4" s="11">
        <v>45422</v>
      </c>
      <c r="EF4" s="11">
        <v>45423</v>
      </c>
      <c r="EG4" s="11">
        <v>45424</v>
      </c>
      <c r="EH4" s="11">
        <v>45425</v>
      </c>
      <c r="EI4" s="11">
        <v>45426</v>
      </c>
      <c r="EJ4" s="11">
        <v>45427</v>
      </c>
      <c r="EK4" s="11">
        <v>45428</v>
      </c>
      <c r="EL4" s="11">
        <v>45429</v>
      </c>
      <c r="EM4" s="11">
        <v>45430</v>
      </c>
      <c r="EN4" s="11">
        <v>45431</v>
      </c>
      <c r="EO4" s="11">
        <v>45432</v>
      </c>
      <c r="EP4" s="11">
        <v>45433</v>
      </c>
      <c r="EQ4" s="11">
        <v>45434</v>
      </c>
      <c r="ER4" s="11">
        <v>45435</v>
      </c>
      <c r="ES4" s="11">
        <v>45436</v>
      </c>
      <c r="ET4" s="11">
        <v>45437</v>
      </c>
      <c r="EU4" s="11">
        <v>45438</v>
      </c>
      <c r="EV4" s="11">
        <v>45439</v>
      </c>
      <c r="EW4" s="11">
        <v>45440</v>
      </c>
      <c r="EX4" s="11">
        <v>45441</v>
      </c>
      <c r="EY4" s="11">
        <v>45442</v>
      </c>
      <c r="EZ4" s="11">
        <v>45443</v>
      </c>
      <c r="FA4" s="11">
        <v>45444</v>
      </c>
      <c r="FB4" s="11">
        <v>45445</v>
      </c>
      <c r="FC4" s="11">
        <v>45446</v>
      </c>
      <c r="FD4" s="11">
        <v>45447</v>
      </c>
      <c r="FE4" s="11">
        <v>45448</v>
      </c>
      <c r="FF4" s="11">
        <v>45449</v>
      </c>
      <c r="FG4" s="11">
        <v>45450</v>
      </c>
      <c r="FH4" s="11">
        <v>45451</v>
      </c>
      <c r="FI4" s="11">
        <v>45452</v>
      </c>
      <c r="FJ4" s="11">
        <v>45453</v>
      </c>
      <c r="FK4" s="11">
        <v>45454</v>
      </c>
      <c r="FL4" s="11">
        <v>45455</v>
      </c>
      <c r="FM4" s="11">
        <v>45456</v>
      </c>
      <c r="FN4" s="11">
        <v>45457</v>
      </c>
      <c r="FO4" s="11">
        <v>45458</v>
      </c>
      <c r="FP4" s="11">
        <v>45459</v>
      </c>
      <c r="FQ4" s="11">
        <v>45460</v>
      </c>
      <c r="FR4" s="11">
        <v>45461</v>
      </c>
      <c r="FS4" s="11">
        <v>45462</v>
      </c>
      <c r="FT4" s="11">
        <v>45463</v>
      </c>
      <c r="FU4" s="11">
        <v>45464</v>
      </c>
      <c r="FV4" s="11">
        <v>45465</v>
      </c>
      <c r="FW4" s="11">
        <v>45466</v>
      </c>
      <c r="FX4" s="11">
        <v>45467</v>
      </c>
      <c r="FY4" s="11">
        <v>45468</v>
      </c>
      <c r="FZ4" s="11">
        <v>45469</v>
      </c>
      <c r="GA4" s="11">
        <v>45470</v>
      </c>
      <c r="GB4" s="11">
        <v>45471</v>
      </c>
      <c r="GC4" s="11">
        <v>45472</v>
      </c>
      <c r="GD4" s="11">
        <v>45473</v>
      </c>
      <c r="GE4" s="11">
        <v>45474</v>
      </c>
      <c r="GF4" s="11">
        <v>45475</v>
      </c>
      <c r="GG4" s="11">
        <v>45476</v>
      </c>
      <c r="GH4" s="11">
        <v>45477</v>
      </c>
      <c r="GI4" s="11">
        <v>45478</v>
      </c>
      <c r="GJ4" s="11">
        <v>45479</v>
      </c>
      <c r="GK4" s="11">
        <v>45480</v>
      </c>
      <c r="GL4" s="11">
        <v>45481</v>
      </c>
      <c r="GM4" s="11">
        <v>45482</v>
      </c>
      <c r="GN4" s="11">
        <v>45483</v>
      </c>
      <c r="GO4" s="11">
        <v>45484</v>
      </c>
      <c r="GP4" s="11">
        <v>45485</v>
      </c>
      <c r="GQ4" s="11">
        <v>45486</v>
      </c>
      <c r="GR4" s="11">
        <v>45487</v>
      </c>
      <c r="GS4" s="11">
        <v>45488</v>
      </c>
      <c r="GT4" s="11">
        <v>45489</v>
      </c>
      <c r="GU4" s="11">
        <v>45490</v>
      </c>
      <c r="GV4" s="11">
        <v>45491</v>
      </c>
      <c r="GW4" s="11">
        <v>45492</v>
      </c>
      <c r="GX4" s="11">
        <v>45493</v>
      </c>
      <c r="GY4" s="11">
        <v>45494</v>
      </c>
      <c r="GZ4" s="11">
        <v>45495</v>
      </c>
      <c r="HA4" s="11">
        <v>45496</v>
      </c>
      <c r="HB4" s="11">
        <v>45497</v>
      </c>
      <c r="HC4" s="11">
        <v>45498</v>
      </c>
      <c r="HD4" s="11">
        <v>45499</v>
      </c>
      <c r="HE4" s="11">
        <v>45500</v>
      </c>
      <c r="HF4" s="11">
        <v>45501</v>
      </c>
      <c r="HG4" s="11">
        <v>45502</v>
      </c>
      <c r="HH4" s="11">
        <v>45503</v>
      </c>
      <c r="HI4" s="11">
        <v>45504</v>
      </c>
      <c r="HJ4" s="11">
        <v>45505</v>
      </c>
      <c r="HK4" s="11">
        <v>45506</v>
      </c>
      <c r="HL4" s="11">
        <v>45507</v>
      </c>
      <c r="HM4" s="11">
        <v>45508</v>
      </c>
      <c r="HN4" s="11">
        <v>45509</v>
      </c>
      <c r="HO4" s="11">
        <v>45510</v>
      </c>
      <c r="HP4" s="11">
        <v>45511</v>
      </c>
      <c r="HQ4" s="11">
        <v>45512</v>
      </c>
      <c r="HR4" s="11">
        <v>45513</v>
      </c>
      <c r="HS4" s="11">
        <v>45514</v>
      </c>
      <c r="HT4" s="11">
        <v>45515</v>
      </c>
      <c r="HU4" s="11">
        <v>45516</v>
      </c>
      <c r="HV4" s="11">
        <v>45517</v>
      </c>
      <c r="HW4" s="11">
        <v>45518</v>
      </c>
      <c r="HX4" s="11">
        <v>45519</v>
      </c>
      <c r="HY4" s="11">
        <v>45520</v>
      </c>
      <c r="HZ4" s="11">
        <v>45521</v>
      </c>
      <c r="IA4" s="11">
        <v>45522</v>
      </c>
      <c r="IB4" s="11">
        <v>45523</v>
      </c>
      <c r="IC4" s="11">
        <v>45524</v>
      </c>
      <c r="ID4" s="11">
        <v>45525</v>
      </c>
      <c r="IE4" s="11">
        <v>45526</v>
      </c>
      <c r="IF4" s="11">
        <v>45527</v>
      </c>
      <c r="IG4" s="11">
        <v>45528</v>
      </c>
      <c r="IH4" s="11">
        <v>45529</v>
      </c>
      <c r="II4" s="11">
        <v>45530</v>
      </c>
      <c r="IJ4" s="11">
        <v>45531</v>
      </c>
      <c r="IK4" s="11">
        <v>45532</v>
      </c>
      <c r="IL4" s="11">
        <v>45533</v>
      </c>
      <c r="IM4" s="11">
        <v>45534</v>
      </c>
      <c r="IN4" s="52">
        <v>45535</v>
      </c>
      <c r="IO4" s="57">
        <v>45536</v>
      </c>
      <c r="IP4" s="11">
        <v>45537</v>
      </c>
      <c r="IQ4" s="11">
        <v>45538</v>
      </c>
      <c r="IR4" s="11">
        <v>45539</v>
      </c>
      <c r="IS4" s="11">
        <v>45540</v>
      </c>
      <c r="IT4" s="11">
        <v>45541</v>
      </c>
      <c r="IU4" s="11">
        <v>45542</v>
      </c>
      <c r="IV4" s="11">
        <v>45543</v>
      </c>
      <c r="IW4" s="11">
        <v>45544</v>
      </c>
      <c r="IX4" s="11">
        <v>45545</v>
      </c>
      <c r="IY4" s="11">
        <v>45546</v>
      </c>
      <c r="IZ4" s="11">
        <v>45547</v>
      </c>
      <c r="JA4" s="11">
        <v>45548</v>
      </c>
      <c r="JB4" s="11">
        <v>45549</v>
      </c>
      <c r="JC4" s="11">
        <v>45550</v>
      </c>
      <c r="JD4" s="11">
        <v>45551</v>
      </c>
      <c r="JE4" s="11">
        <v>45552</v>
      </c>
      <c r="JF4" s="11">
        <v>45553</v>
      </c>
      <c r="JG4" s="11">
        <v>45554</v>
      </c>
      <c r="JH4" s="11">
        <v>45555</v>
      </c>
      <c r="JI4" s="11">
        <v>45556</v>
      </c>
      <c r="JJ4" s="11">
        <v>45557</v>
      </c>
      <c r="JK4" s="11">
        <v>45558</v>
      </c>
      <c r="JL4" s="11">
        <v>45559</v>
      </c>
      <c r="JM4" s="11">
        <v>45560</v>
      </c>
      <c r="JN4" s="11">
        <v>45561</v>
      </c>
      <c r="JO4" s="11">
        <v>45562</v>
      </c>
      <c r="JP4" s="11">
        <v>45563</v>
      </c>
      <c r="JQ4" s="11">
        <v>45564</v>
      </c>
      <c r="JR4" s="11">
        <v>45565</v>
      </c>
      <c r="JS4" s="11">
        <v>45566</v>
      </c>
      <c r="JT4" s="11">
        <v>45567</v>
      </c>
      <c r="JU4" s="11">
        <v>45568</v>
      </c>
      <c r="JV4" s="11">
        <v>45569</v>
      </c>
      <c r="JW4" s="11">
        <v>45570</v>
      </c>
      <c r="JX4" s="11">
        <v>45571</v>
      </c>
      <c r="JY4" s="11">
        <v>45572</v>
      </c>
      <c r="JZ4" s="11">
        <v>45573</v>
      </c>
      <c r="KA4" s="11">
        <v>45574</v>
      </c>
      <c r="KB4" s="11">
        <v>45575</v>
      </c>
      <c r="KC4" s="11">
        <v>45576</v>
      </c>
      <c r="KD4" s="11">
        <v>45577</v>
      </c>
      <c r="KE4" s="11">
        <v>45578</v>
      </c>
      <c r="KF4" s="11">
        <v>45579</v>
      </c>
      <c r="KG4" s="11">
        <v>45580</v>
      </c>
      <c r="KH4" s="11">
        <v>45581</v>
      </c>
      <c r="KI4" s="11">
        <v>45582</v>
      </c>
      <c r="KJ4" s="11">
        <v>45583</v>
      </c>
      <c r="KK4" s="11">
        <v>45584</v>
      </c>
      <c r="KL4" s="11">
        <v>45585</v>
      </c>
      <c r="KM4" s="11">
        <v>45586</v>
      </c>
      <c r="KN4" s="11">
        <v>45587</v>
      </c>
      <c r="KO4" s="11">
        <v>45588</v>
      </c>
      <c r="KP4" s="11">
        <v>45589</v>
      </c>
      <c r="KQ4" s="11">
        <v>45590</v>
      </c>
      <c r="KR4" s="11">
        <v>45591</v>
      </c>
      <c r="KS4" s="11">
        <v>45592</v>
      </c>
      <c r="KT4" s="11">
        <v>45593</v>
      </c>
      <c r="KU4" s="11">
        <v>45594</v>
      </c>
      <c r="KV4" s="11">
        <v>45595</v>
      </c>
      <c r="KW4" s="26">
        <v>45596</v>
      </c>
      <c r="KX4" s="57">
        <v>45597</v>
      </c>
      <c r="KY4" s="11">
        <v>45598</v>
      </c>
      <c r="KZ4" s="11">
        <v>45599</v>
      </c>
      <c r="LA4" s="11">
        <v>45600</v>
      </c>
      <c r="LB4" s="11">
        <v>45601</v>
      </c>
      <c r="LC4" s="11">
        <v>45602</v>
      </c>
      <c r="LD4" s="11">
        <v>45603</v>
      </c>
      <c r="LE4" s="11">
        <v>45604</v>
      </c>
      <c r="LF4" s="11">
        <v>45605</v>
      </c>
      <c r="LG4" s="11">
        <v>45606</v>
      </c>
      <c r="LH4" s="11">
        <v>45607</v>
      </c>
      <c r="LI4" s="11">
        <v>45608</v>
      </c>
      <c r="LJ4" s="11">
        <v>45609</v>
      </c>
      <c r="LK4" s="11">
        <v>45610</v>
      </c>
      <c r="LL4" s="11">
        <v>45611</v>
      </c>
      <c r="LM4" s="11">
        <v>45612</v>
      </c>
      <c r="LN4" s="11">
        <v>45613</v>
      </c>
      <c r="LO4" s="11">
        <v>45614</v>
      </c>
      <c r="LP4" s="11">
        <v>45615</v>
      </c>
      <c r="LQ4" s="11">
        <v>45616</v>
      </c>
      <c r="LR4" s="11">
        <v>45617</v>
      </c>
      <c r="LS4" s="11">
        <v>45618</v>
      </c>
      <c r="LT4" s="11">
        <v>45619</v>
      </c>
      <c r="LU4" s="11">
        <v>45620</v>
      </c>
      <c r="LV4" s="11">
        <v>45621</v>
      </c>
      <c r="LW4" s="11">
        <v>45622</v>
      </c>
      <c r="LX4" s="11">
        <v>45623</v>
      </c>
      <c r="LY4" s="11">
        <v>45624</v>
      </c>
      <c r="LZ4" s="11">
        <v>45625</v>
      </c>
      <c r="MA4" s="11">
        <v>45626</v>
      </c>
      <c r="MB4" s="11">
        <v>45627</v>
      </c>
      <c r="MC4" s="11">
        <v>45628</v>
      </c>
      <c r="MD4" s="11">
        <v>45629</v>
      </c>
      <c r="ME4" s="11">
        <v>45630</v>
      </c>
      <c r="MF4" s="11">
        <v>45631</v>
      </c>
      <c r="MG4" s="11">
        <v>45632</v>
      </c>
      <c r="MH4" s="11">
        <v>45633</v>
      </c>
      <c r="MI4" s="11">
        <v>45634</v>
      </c>
      <c r="MJ4" s="11">
        <v>45635</v>
      </c>
      <c r="MK4" s="11">
        <v>45636</v>
      </c>
      <c r="ML4" s="11">
        <v>45637</v>
      </c>
      <c r="MM4" s="11">
        <v>45638</v>
      </c>
      <c r="MN4" s="11">
        <v>45639</v>
      </c>
      <c r="MO4" s="11">
        <v>45640</v>
      </c>
      <c r="MP4" s="11">
        <v>45641</v>
      </c>
      <c r="MQ4" s="11">
        <v>45642</v>
      </c>
      <c r="MR4" s="11">
        <v>45643</v>
      </c>
      <c r="MS4" s="11">
        <v>45644</v>
      </c>
      <c r="MT4" s="11">
        <v>45645</v>
      </c>
      <c r="MU4" s="11">
        <v>45646</v>
      </c>
      <c r="MV4" s="11">
        <v>45647</v>
      </c>
      <c r="MW4" s="11">
        <v>45648</v>
      </c>
      <c r="MX4" s="11">
        <v>45649</v>
      </c>
      <c r="MY4" s="11">
        <v>45650</v>
      </c>
      <c r="MZ4" s="11">
        <v>45651</v>
      </c>
      <c r="NA4" s="11">
        <v>45652</v>
      </c>
      <c r="NB4" s="11">
        <v>45653</v>
      </c>
      <c r="NC4" s="26">
        <v>45654</v>
      </c>
      <c r="ND4" s="28">
        <v>45655</v>
      </c>
      <c r="NE4" s="11">
        <v>45656</v>
      </c>
      <c r="NF4" s="26">
        <v>45657</v>
      </c>
      <c r="NG4" s="62"/>
    </row>
    <row r="5" spans="1:371">
      <c r="A5" s="12">
        <v>3.0009999999999999</v>
      </c>
      <c r="B5" s="33" t="s">
        <v>6</v>
      </c>
      <c r="C5" s="31" t="s">
        <v>7</v>
      </c>
      <c r="D5" s="34">
        <f t="shared" ref="D5:D68" si="0">SUM(E5:NF5)</f>
        <v>2</v>
      </c>
      <c r="E5" s="9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9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9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9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9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9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9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9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>
        <v>1</v>
      </c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>
        <v>1</v>
      </c>
      <c r="IJ5" s="27"/>
      <c r="IK5" s="27"/>
      <c r="IL5" s="27"/>
      <c r="IM5" s="27"/>
      <c r="IN5" s="51"/>
      <c r="IO5" s="56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9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56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9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62"/>
    </row>
    <row r="6" spans="1:371">
      <c r="A6" s="12">
        <v>3.0019999999999998</v>
      </c>
      <c r="B6" s="33" t="s">
        <v>8</v>
      </c>
      <c r="C6" s="31" t="s">
        <v>9</v>
      </c>
      <c r="D6" s="34">
        <f t="shared" si="0"/>
        <v>0</v>
      </c>
      <c r="E6" s="9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9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9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9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9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9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9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9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51"/>
      <c r="IO6" s="56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9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56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9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62"/>
    </row>
    <row r="7" spans="1:371">
      <c r="A7" s="12">
        <v>3.0030000000000001</v>
      </c>
      <c r="B7" s="33" t="s">
        <v>10</v>
      </c>
      <c r="C7" s="31" t="s">
        <v>11</v>
      </c>
      <c r="D7" s="34">
        <f t="shared" si="0"/>
        <v>0</v>
      </c>
      <c r="E7" s="9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9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9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9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9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9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9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9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51"/>
      <c r="IO7" s="56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9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56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9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62"/>
    </row>
    <row r="8" spans="1:371">
      <c r="A8" s="12">
        <v>3.004</v>
      </c>
      <c r="B8" s="33" t="s">
        <v>12</v>
      </c>
      <c r="C8" s="31" t="s">
        <v>13</v>
      </c>
      <c r="D8" s="34">
        <f t="shared" si="0"/>
        <v>0</v>
      </c>
      <c r="E8" s="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9"/>
      <c r="AK8" s="27"/>
      <c r="AL8" s="27"/>
      <c r="AM8" s="27"/>
      <c r="AN8" s="31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9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9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9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9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9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9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51"/>
      <c r="IO8" s="56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9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56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9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10"/>
    </row>
    <row r="9" spans="1:371">
      <c r="A9" s="12">
        <v>3.0049999999999999</v>
      </c>
      <c r="B9" s="33" t="s">
        <v>14</v>
      </c>
      <c r="C9" s="31" t="s">
        <v>15</v>
      </c>
      <c r="D9" s="34">
        <f t="shared" si="0"/>
        <v>0</v>
      </c>
      <c r="E9" s="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9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9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9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9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9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9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9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51"/>
      <c r="IO9" s="56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9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56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9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10"/>
    </row>
    <row r="10" spans="1:371">
      <c r="A10" s="12">
        <v>50.000999999999998</v>
      </c>
      <c r="B10" s="33" t="s">
        <v>16</v>
      </c>
      <c r="C10" s="31" t="s">
        <v>17</v>
      </c>
      <c r="D10" s="34">
        <f t="shared" si="0"/>
        <v>0</v>
      </c>
      <c r="E10" s="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9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9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9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9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9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9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9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51"/>
      <c r="IO10" s="56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9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56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9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10"/>
    </row>
    <row r="11" spans="1:371">
      <c r="A11" s="12">
        <v>50.002000000000002</v>
      </c>
      <c r="B11" s="33" t="s">
        <v>18</v>
      </c>
      <c r="C11" s="31" t="s">
        <v>19</v>
      </c>
      <c r="D11" s="34">
        <f t="shared" si="0"/>
        <v>0</v>
      </c>
      <c r="E11" s="9"/>
      <c r="F11" s="27"/>
      <c r="G11" s="27"/>
      <c r="H11" s="31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9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9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9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9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9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9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9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51"/>
      <c r="IO11" s="56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9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56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9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10"/>
    </row>
    <row r="12" spans="1:371">
      <c r="A12" s="12">
        <v>53.000999999999998</v>
      </c>
      <c r="B12" s="33" t="s">
        <v>20</v>
      </c>
      <c r="C12" s="31" t="s">
        <v>21</v>
      </c>
      <c r="D12" s="34">
        <f t="shared" si="0"/>
        <v>1</v>
      </c>
      <c r="E12" s="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9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9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9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9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9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9"/>
      <c r="GF12" s="27"/>
      <c r="GG12" s="27"/>
      <c r="GH12" s="27"/>
      <c r="GI12" s="27"/>
      <c r="GJ12" s="27"/>
      <c r="GK12" s="27"/>
      <c r="GL12" s="27"/>
      <c r="GM12" s="27">
        <v>1</v>
      </c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9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51"/>
      <c r="IO12" s="56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9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56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9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10"/>
    </row>
    <row r="13" spans="1:371">
      <c r="A13" s="12">
        <v>65.001000000000005</v>
      </c>
      <c r="B13" s="33" t="s">
        <v>22</v>
      </c>
      <c r="C13" s="31" t="s">
        <v>23</v>
      </c>
      <c r="D13" s="34">
        <f t="shared" si="0"/>
        <v>0</v>
      </c>
      <c r="E13" s="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9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9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9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9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9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9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9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51"/>
      <c r="IO13" s="56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9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56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9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10"/>
    </row>
    <row r="14" spans="1:371">
      <c r="A14" s="12">
        <v>65.001999999999995</v>
      </c>
      <c r="B14" s="33" t="s">
        <v>24</v>
      </c>
      <c r="C14" s="31" t="s">
        <v>25</v>
      </c>
      <c r="D14" s="34">
        <f t="shared" si="0"/>
        <v>2</v>
      </c>
      <c r="E14" s="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9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9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9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9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9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9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9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>
        <v>1</v>
      </c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51"/>
      <c r="IO14" s="56"/>
      <c r="IP14" s="27"/>
      <c r="IQ14" s="27"/>
      <c r="IR14" s="27"/>
      <c r="IS14" s="27"/>
      <c r="IT14" s="27"/>
      <c r="IU14" s="27"/>
      <c r="IV14" s="27">
        <v>1</v>
      </c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9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56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9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10"/>
    </row>
    <row r="15" spans="1:371">
      <c r="A15" s="12">
        <v>65.003</v>
      </c>
      <c r="B15" s="33" t="s">
        <v>26</v>
      </c>
      <c r="C15" s="31" t="s">
        <v>27</v>
      </c>
      <c r="D15" s="34">
        <f t="shared" si="0"/>
        <v>0</v>
      </c>
      <c r="E15" s="9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9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9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9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9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9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9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9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51"/>
      <c r="IO15" s="56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9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56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9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10"/>
    </row>
    <row r="16" spans="1:371">
      <c r="A16" s="12">
        <v>65.004999999999995</v>
      </c>
      <c r="B16" s="33" t="s">
        <v>28</v>
      </c>
      <c r="C16" s="31" t="s">
        <v>29</v>
      </c>
      <c r="D16" s="34">
        <f t="shared" si="0"/>
        <v>1</v>
      </c>
      <c r="E16" s="9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9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9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9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9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9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9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9"/>
      <c r="HK16" s="27"/>
      <c r="HL16" s="27"/>
      <c r="HM16" s="27">
        <v>1</v>
      </c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51"/>
      <c r="IO16" s="56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9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56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9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10"/>
    </row>
    <row r="17" spans="1:370">
      <c r="A17" s="12">
        <v>65.007000000000005</v>
      </c>
      <c r="B17" s="33" t="s">
        <v>30</v>
      </c>
      <c r="C17" s="31" t="s">
        <v>31</v>
      </c>
      <c r="D17" s="34">
        <f t="shared" si="0"/>
        <v>0</v>
      </c>
      <c r="E17" s="9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9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9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9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9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9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9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9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51"/>
      <c r="IO17" s="56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9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56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9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10"/>
    </row>
    <row r="18" spans="1:370">
      <c r="A18" s="12">
        <v>65.007999999999996</v>
      </c>
      <c r="B18" s="33" t="s">
        <v>32</v>
      </c>
      <c r="C18" s="31" t="s">
        <v>33</v>
      </c>
      <c r="D18" s="34">
        <f t="shared" si="0"/>
        <v>0</v>
      </c>
      <c r="E18" s="9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9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9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9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9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9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9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9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51"/>
      <c r="IO18" s="56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9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56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9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10"/>
    </row>
    <row r="19" spans="1:370">
      <c r="A19" s="12">
        <v>65.009</v>
      </c>
      <c r="B19" s="33" t="s">
        <v>34</v>
      </c>
      <c r="C19" s="31" t="s">
        <v>35</v>
      </c>
      <c r="D19" s="34">
        <f t="shared" si="0"/>
        <v>0</v>
      </c>
      <c r="E19" s="9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9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9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9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9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9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9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9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51"/>
      <c r="IO19" s="56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9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56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9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10"/>
    </row>
    <row r="20" spans="1:370">
      <c r="A20" s="12">
        <v>65.010000000000005</v>
      </c>
      <c r="B20" s="33" t="s">
        <v>36</v>
      </c>
      <c r="C20" s="31" t="s">
        <v>37</v>
      </c>
      <c r="D20" s="34">
        <f t="shared" si="0"/>
        <v>0</v>
      </c>
      <c r="E20" s="9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9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9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9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9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9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9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9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51"/>
      <c r="IO20" s="56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9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56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9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10"/>
    </row>
    <row r="21" spans="1:370">
      <c r="A21" s="12">
        <v>65.010999999999996</v>
      </c>
      <c r="B21" s="33" t="s">
        <v>38</v>
      </c>
      <c r="C21" s="31" t="s">
        <v>39</v>
      </c>
      <c r="D21" s="34">
        <f t="shared" si="0"/>
        <v>0</v>
      </c>
      <c r="E21" s="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9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9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9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9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9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9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9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51"/>
      <c r="IO21" s="56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9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56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9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10"/>
    </row>
    <row r="22" spans="1:370">
      <c r="A22" s="12">
        <v>65.012</v>
      </c>
      <c r="B22" s="33" t="s">
        <v>40</v>
      </c>
      <c r="C22" s="31" t="s">
        <v>41</v>
      </c>
      <c r="D22" s="34">
        <f t="shared" si="0"/>
        <v>0</v>
      </c>
      <c r="E22" s="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9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9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9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9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9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9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9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51"/>
      <c r="IO22" s="56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9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56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9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10"/>
    </row>
    <row r="23" spans="1:370">
      <c r="A23" s="12">
        <v>65.013000000000005</v>
      </c>
      <c r="B23" s="33" t="s">
        <v>42</v>
      </c>
      <c r="C23" s="31" t="s">
        <v>43</v>
      </c>
      <c r="D23" s="34">
        <f t="shared" si="0"/>
        <v>0</v>
      </c>
      <c r="E23" s="9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9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9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9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9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9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9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9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51"/>
      <c r="IO23" s="56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9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56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9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10"/>
    </row>
    <row r="24" spans="1:370">
      <c r="A24" s="12">
        <v>65.013999999999996</v>
      </c>
      <c r="B24" s="33" t="s">
        <v>44</v>
      </c>
      <c r="C24" s="31" t="s">
        <v>45</v>
      </c>
      <c r="D24" s="34">
        <f t="shared" si="0"/>
        <v>0</v>
      </c>
      <c r="E24" s="9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9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9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9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9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9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9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9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51"/>
      <c r="IO24" s="56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9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56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9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10"/>
    </row>
    <row r="25" spans="1:370">
      <c r="A25" s="12">
        <v>65.015000000000001</v>
      </c>
      <c r="B25" s="33" t="s">
        <v>46</v>
      </c>
      <c r="C25" s="31" t="s">
        <v>47</v>
      </c>
      <c r="D25" s="34">
        <f t="shared" si="0"/>
        <v>3</v>
      </c>
      <c r="E25" s="9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9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9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9"/>
      <c r="CS25" s="27"/>
      <c r="CT25" s="27"/>
      <c r="CU25" s="27"/>
      <c r="CV25" s="27">
        <v>1</v>
      </c>
      <c r="CW25" s="27"/>
      <c r="CX25" s="27"/>
      <c r="CY25" s="27"/>
      <c r="CZ25" s="27"/>
      <c r="DA25" s="27"/>
      <c r="DB25" s="27"/>
      <c r="DC25" s="27"/>
      <c r="DD25" s="27">
        <v>2</v>
      </c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9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9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9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9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51"/>
      <c r="IO25" s="56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9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56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9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10"/>
    </row>
    <row r="26" spans="1:370">
      <c r="A26" s="12">
        <v>65.016000000000005</v>
      </c>
      <c r="B26" s="33" t="s">
        <v>48</v>
      </c>
      <c r="C26" s="31" t="s">
        <v>49</v>
      </c>
      <c r="D26" s="34">
        <f t="shared" si="0"/>
        <v>0</v>
      </c>
      <c r="E26" s="9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9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9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9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9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9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9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9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51"/>
      <c r="IO26" s="56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9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56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9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10"/>
    </row>
    <row r="27" spans="1:370">
      <c r="A27" s="12">
        <v>66.001000000000005</v>
      </c>
      <c r="B27" s="33" t="s">
        <v>50</v>
      </c>
      <c r="C27" s="31" t="s">
        <v>51</v>
      </c>
      <c r="D27" s="34">
        <f t="shared" si="0"/>
        <v>2</v>
      </c>
      <c r="E27" s="9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9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9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9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9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9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9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9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51"/>
      <c r="IO27" s="56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9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56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>
        <v>2</v>
      </c>
      <c r="MB27" s="9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10"/>
    </row>
    <row r="28" spans="1:370">
      <c r="A28" s="12">
        <v>66.001999999999995</v>
      </c>
      <c r="B28" s="33" t="s">
        <v>52</v>
      </c>
      <c r="C28" s="31" t="s">
        <v>53</v>
      </c>
      <c r="D28" s="34">
        <f t="shared" si="0"/>
        <v>0</v>
      </c>
      <c r="E28" s="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9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9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9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9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9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9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9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51"/>
      <c r="IO28" s="56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9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56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9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10"/>
    </row>
    <row r="29" spans="1:370">
      <c r="A29" s="12">
        <v>66.003</v>
      </c>
      <c r="B29" s="33" t="s">
        <v>54</v>
      </c>
      <c r="C29" s="31" t="s">
        <v>55</v>
      </c>
      <c r="D29" s="34">
        <f t="shared" si="0"/>
        <v>0</v>
      </c>
      <c r="E29" s="9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9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9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9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9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9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9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9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51"/>
      <c r="IO29" s="56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9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56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9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10"/>
    </row>
    <row r="30" spans="1:370">
      <c r="A30" s="12">
        <v>66.007000000000005</v>
      </c>
      <c r="B30" s="33" t="s">
        <v>56</v>
      </c>
      <c r="C30" s="31" t="s">
        <v>57</v>
      </c>
      <c r="D30" s="34">
        <f t="shared" si="0"/>
        <v>0</v>
      </c>
      <c r="E30" s="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9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9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9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9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9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9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9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51"/>
      <c r="IO30" s="56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9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56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9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10"/>
    </row>
    <row r="31" spans="1:370">
      <c r="A31" s="12">
        <v>66.007999999999996</v>
      </c>
      <c r="B31" s="33" t="s">
        <v>58</v>
      </c>
      <c r="C31" s="31" t="s">
        <v>59</v>
      </c>
      <c r="D31" s="34">
        <f t="shared" si="0"/>
        <v>0</v>
      </c>
      <c r="E31" s="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9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9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9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9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9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9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9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51"/>
      <c r="IO31" s="56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9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56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9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10"/>
    </row>
    <row r="32" spans="1:370">
      <c r="A32" s="12">
        <v>66.010000000000005</v>
      </c>
      <c r="B32" s="33" t="s">
        <v>60</v>
      </c>
      <c r="C32" s="31" t="s">
        <v>61</v>
      </c>
      <c r="D32" s="34">
        <f t="shared" si="0"/>
        <v>0</v>
      </c>
      <c r="E32" s="9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9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9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9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9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9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9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9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51"/>
      <c r="IO32" s="56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9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56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9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10"/>
    </row>
    <row r="33" spans="1:370">
      <c r="A33" s="12">
        <v>66.012</v>
      </c>
      <c r="B33" s="33" t="s">
        <v>62</v>
      </c>
      <c r="C33" s="31" t="s">
        <v>63</v>
      </c>
      <c r="D33" s="34">
        <f t="shared" si="0"/>
        <v>0</v>
      </c>
      <c r="E33" s="9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9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9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9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9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9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9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9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51"/>
      <c r="IO33" s="56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9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56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9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10"/>
    </row>
    <row r="34" spans="1:370">
      <c r="A34" s="12">
        <v>68.001000000000005</v>
      </c>
      <c r="B34" s="33" t="s">
        <v>64</v>
      </c>
      <c r="C34" s="31" t="s">
        <v>65</v>
      </c>
      <c r="D34" s="34">
        <f t="shared" si="0"/>
        <v>0</v>
      </c>
      <c r="E34" s="9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9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9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9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9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9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9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9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51"/>
      <c r="IO34" s="56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9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56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9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10"/>
    </row>
    <row r="35" spans="1:370">
      <c r="A35" s="12">
        <v>69.001000000000005</v>
      </c>
      <c r="B35" s="33" t="s">
        <v>66</v>
      </c>
      <c r="C35" s="31" t="s">
        <v>67</v>
      </c>
      <c r="D35" s="34">
        <f t="shared" si="0"/>
        <v>0</v>
      </c>
      <c r="E35" s="9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9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9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9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9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9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9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9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51"/>
      <c r="IO35" s="56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9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56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9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10"/>
    </row>
    <row r="36" spans="1:370">
      <c r="A36" s="12">
        <v>69.001999999999995</v>
      </c>
      <c r="B36" s="33" t="s">
        <v>68</v>
      </c>
      <c r="C36" s="31" t="s">
        <v>69</v>
      </c>
      <c r="D36" s="34">
        <f t="shared" si="0"/>
        <v>1</v>
      </c>
      <c r="E36" s="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9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9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9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9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9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>
        <v>1</v>
      </c>
      <c r="GD36" s="27"/>
      <c r="GE36" s="9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9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51"/>
      <c r="IO36" s="56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9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56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9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10"/>
    </row>
    <row r="37" spans="1:370">
      <c r="A37" s="12">
        <v>69.003</v>
      </c>
      <c r="B37" s="33" t="s">
        <v>70</v>
      </c>
      <c r="C37" s="31" t="s">
        <v>71</v>
      </c>
      <c r="D37" s="34">
        <f t="shared" si="0"/>
        <v>2</v>
      </c>
      <c r="E37" s="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9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9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9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9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>
        <v>1</v>
      </c>
      <c r="EX37" s="27"/>
      <c r="EY37" s="27"/>
      <c r="EZ37" s="27"/>
      <c r="FA37" s="9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9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>
        <v>1</v>
      </c>
      <c r="HA37" s="27"/>
      <c r="HB37" s="27"/>
      <c r="HC37" s="27"/>
      <c r="HD37" s="27"/>
      <c r="HE37" s="27"/>
      <c r="HF37" s="27"/>
      <c r="HG37" s="27"/>
      <c r="HH37" s="27"/>
      <c r="HI37" s="27"/>
      <c r="HJ37" s="9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51"/>
      <c r="IO37" s="56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9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56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9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10"/>
    </row>
    <row r="38" spans="1:370">
      <c r="A38" s="12">
        <v>69.006</v>
      </c>
      <c r="B38" s="33" t="s">
        <v>72</v>
      </c>
      <c r="C38" s="31" t="s">
        <v>73</v>
      </c>
      <c r="D38" s="34">
        <f t="shared" si="0"/>
        <v>0</v>
      </c>
      <c r="E38" s="9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9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9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9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9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9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9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9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51"/>
      <c r="IO38" s="56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9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56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9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10"/>
    </row>
    <row r="39" spans="1:370">
      <c r="A39" s="12">
        <v>69.007000000000005</v>
      </c>
      <c r="B39" s="33" t="s">
        <v>74</v>
      </c>
      <c r="C39" s="31" t="s">
        <v>75</v>
      </c>
      <c r="D39" s="34">
        <f t="shared" si="0"/>
        <v>1</v>
      </c>
      <c r="E39" s="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9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9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9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9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9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9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>
        <v>1</v>
      </c>
      <c r="HA39" s="27"/>
      <c r="HB39" s="27"/>
      <c r="HC39" s="27"/>
      <c r="HD39" s="27"/>
      <c r="HE39" s="27"/>
      <c r="HF39" s="27"/>
      <c r="HG39" s="27"/>
      <c r="HH39" s="27"/>
      <c r="HI39" s="27"/>
      <c r="HJ39" s="9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51"/>
      <c r="IO39" s="56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9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56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9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10"/>
    </row>
    <row r="40" spans="1:370">
      <c r="A40" s="12">
        <v>69.009</v>
      </c>
      <c r="B40" s="33" t="s">
        <v>76</v>
      </c>
      <c r="C40" s="31" t="s">
        <v>77</v>
      </c>
      <c r="D40" s="34">
        <f t="shared" si="0"/>
        <v>0</v>
      </c>
      <c r="E40" s="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9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9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9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9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9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9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9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51"/>
      <c r="IO40" s="56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9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56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9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10"/>
    </row>
    <row r="41" spans="1:370">
      <c r="A41" s="12">
        <v>69.010000000000005</v>
      </c>
      <c r="B41" s="33" t="s">
        <v>78</v>
      </c>
      <c r="C41" s="31" t="s">
        <v>79</v>
      </c>
      <c r="D41" s="34">
        <f t="shared" si="0"/>
        <v>0</v>
      </c>
      <c r="E41" s="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9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9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9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9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9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9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9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51"/>
      <c r="IO41" s="56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9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56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9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10"/>
    </row>
    <row r="42" spans="1:370">
      <c r="A42" s="12">
        <v>69.016000000000005</v>
      </c>
      <c r="B42" s="33" t="s">
        <v>80</v>
      </c>
      <c r="C42" s="31" t="s">
        <v>81</v>
      </c>
      <c r="D42" s="34">
        <f t="shared" si="0"/>
        <v>7</v>
      </c>
      <c r="E42" s="9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9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9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9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9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9"/>
      <c r="FB42" s="27"/>
      <c r="FC42" s="27"/>
      <c r="FD42" s="27"/>
      <c r="FE42" s="27"/>
      <c r="FF42" s="27"/>
      <c r="FG42" s="27">
        <v>1</v>
      </c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>
        <v>1</v>
      </c>
      <c r="GD42" s="27"/>
      <c r="GE42" s="9"/>
      <c r="GF42" s="27"/>
      <c r="GG42" s="27"/>
      <c r="GH42" s="27"/>
      <c r="GI42" s="27"/>
      <c r="GJ42" s="27"/>
      <c r="GK42" s="27"/>
      <c r="GL42" s="27"/>
      <c r="GM42" s="27">
        <v>2</v>
      </c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>
        <v>3</v>
      </c>
      <c r="HA42" s="27"/>
      <c r="HB42" s="27"/>
      <c r="HC42" s="27"/>
      <c r="HD42" s="27"/>
      <c r="HE42" s="27"/>
      <c r="HF42" s="27"/>
      <c r="HG42" s="27"/>
      <c r="HH42" s="27"/>
      <c r="HI42" s="27"/>
      <c r="HJ42" s="9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51"/>
      <c r="IO42" s="56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9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56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9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10"/>
    </row>
    <row r="43" spans="1:370">
      <c r="A43" s="12">
        <v>69.016999999999996</v>
      </c>
      <c r="B43" s="33" t="s">
        <v>82</v>
      </c>
      <c r="C43" s="31" t="s">
        <v>83</v>
      </c>
      <c r="D43" s="34">
        <f t="shared" si="0"/>
        <v>0</v>
      </c>
      <c r="E43" s="9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9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9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9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9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9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9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9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51"/>
      <c r="IO43" s="56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9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56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9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10"/>
    </row>
    <row r="44" spans="1:370">
      <c r="A44" s="12">
        <v>70.001999999999995</v>
      </c>
      <c r="B44" s="33" t="s">
        <v>84</v>
      </c>
      <c r="C44" s="31" t="s">
        <v>85</v>
      </c>
      <c r="D44" s="34">
        <f t="shared" si="0"/>
        <v>0</v>
      </c>
      <c r="E44" s="9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9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9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9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9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9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9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9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51"/>
      <c r="IO44" s="56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9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56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9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10"/>
    </row>
    <row r="45" spans="1:370">
      <c r="A45" s="12">
        <v>70.004000000000005</v>
      </c>
      <c r="B45" s="33" t="s">
        <v>86</v>
      </c>
      <c r="C45" s="31" t="s">
        <v>87</v>
      </c>
      <c r="D45" s="34">
        <f t="shared" si="0"/>
        <v>4</v>
      </c>
      <c r="E45" s="9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9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9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9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9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9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9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>
        <v>2</v>
      </c>
      <c r="HA45" s="27"/>
      <c r="HB45" s="27"/>
      <c r="HC45" s="27"/>
      <c r="HD45" s="27"/>
      <c r="HE45" s="27"/>
      <c r="HF45" s="27"/>
      <c r="HG45" s="27"/>
      <c r="HH45" s="27"/>
      <c r="HI45" s="27"/>
      <c r="HJ45" s="9"/>
      <c r="HK45" s="27"/>
      <c r="HL45" s="27"/>
      <c r="HM45" s="27">
        <v>2</v>
      </c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51"/>
      <c r="IO45" s="56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9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56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9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10"/>
    </row>
    <row r="46" spans="1:370">
      <c r="A46" s="12">
        <v>70.006</v>
      </c>
      <c r="B46" s="33" t="s">
        <v>88</v>
      </c>
      <c r="C46" s="31" t="s">
        <v>89</v>
      </c>
      <c r="D46" s="34">
        <f t="shared" si="0"/>
        <v>1</v>
      </c>
      <c r="E46" s="9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9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9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9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9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9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9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>
        <v>1</v>
      </c>
      <c r="HA46" s="27"/>
      <c r="HB46" s="27"/>
      <c r="HC46" s="27"/>
      <c r="HD46" s="27"/>
      <c r="HE46" s="27"/>
      <c r="HF46" s="27"/>
      <c r="HG46" s="27"/>
      <c r="HH46" s="27"/>
      <c r="HI46" s="27"/>
      <c r="HJ46" s="9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51"/>
      <c r="IO46" s="56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9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56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9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10"/>
    </row>
    <row r="47" spans="1:370">
      <c r="A47" s="12">
        <v>70.007999999999996</v>
      </c>
      <c r="B47" s="33" t="s">
        <v>90</v>
      </c>
      <c r="C47" s="31" t="s">
        <v>91</v>
      </c>
      <c r="D47" s="34">
        <f t="shared" si="0"/>
        <v>0</v>
      </c>
      <c r="E47" s="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9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9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9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9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9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9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9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51"/>
      <c r="IO47" s="56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9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56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9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10"/>
    </row>
    <row r="48" spans="1:370">
      <c r="A48" s="12">
        <v>70.009</v>
      </c>
      <c r="B48" s="33" t="s">
        <v>92</v>
      </c>
      <c r="C48" s="31" t="s">
        <v>93</v>
      </c>
      <c r="D48" s="34">
        <f t="shared" si="0"/>
        <v>0</v>
      </c>
      <c r="E48" s="9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9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9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9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9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9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9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9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51"/>
      <c r="IO48" s="56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9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56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9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10"/>
    </row>
    <row r="49" spans="1:370">
      <c r="A49" s="12">
        <v>70.010000000000005</v>
      </c>
      <c r="B49" s="33" t="s">
        <v>94</v>
      </c>
      <c r="C49" s="31" t="s">
        <v>95</v>
      </c>
      <c r="D49" s="34">
        <f t="shared" si="0"/>
        <v>0</v>
      </c>
      <c r="E49" s="9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9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9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9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9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9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9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9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51"/>
      <c r="IO49" s="56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9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56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9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10"/>
    </row>
    <row r="50" spans="1:370">
      <c r="A50" s="12">
        <v>70.010999999999996</v>
      </c>
      <c r="B50" s="33" t="s">
        <v>96</v>
      </c>
      <c r="C50" s="31" t="s">
        <v>97</v>
      </c>
      <c r="D50" s="34">
        <f t="shared" si="0"/>
        <v>0</v>
      </c>
      <c r="E50" s="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9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9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9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9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9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9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9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51"/>
      <c r="IO50" s="56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9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56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9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10"/>
    </row>
    <row r="51" spans="1:370">
      <c r="A51" s="12">
        <v>70.012</v>
      </c>
      <c r="B51" s="33" t="s">
        <v>98</v>
      </c>
      <c r="C51" s="31" t="s">
        <v>99</v>
      </c>
      <c r="D51" s="34">
        <f t="shared" si="0"/>
        <v>0</v>
      </c>
      <c r="E51" s="9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9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9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9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9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9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9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9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51"/>
      <c r="IO51" s="56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9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56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9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10"/>
    </row>
    <row r="52" spans="1:370">
      <c r="A52" s="12">
        <v>70.013000000000005</v>
      </c>
      <c r="B52" s="33" t="s">
        <v>100</v>
      </c>
      <c r="C52" s="31" t="s">
        <v>101</v>
      </c>
      <c r="D52" s="34">
        <f t="shared" si="0"/>
        <v>1</v>
      </c>
      <c r="E52" s="9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9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9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9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9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9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9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>
        <v>1</v>
      </c>
      <c r="HA52" s="27"/>
      <c r="HB52" s="27"/>
      <c r="HC52" s="27"/>
      <c r="HD52" s="27"/>
      <c r="HE52" s="27"/>
      <c r="HF52" s="27"/>
      <c r="HG52" s="27"/>
      <c r="HH52" s="27"/>
      <c r="HI52" s="27"/>
      <c r="HJ52" s="9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51"/>
      <c r="IO52" s="56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9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56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9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10"/>
    </row>
    <row r="53" spans="1:370">
      <c r="A53" s="12">
        <v>70.015000000000001</v>
      </c>
      <c r="B53" s="33" t="s">
        <v>102</v>
      </c>
      <c r="C53" s="31" t="s">
        <v>103</v>
      </c>
      <c r="D53" s="34">
        <f t="shared" si="0"/>
        <v>0</v>
      </c>
      <c r="E53" s="9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9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9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9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9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9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9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9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51"/>
      <c r="IO53" s="56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9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56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9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10"/>
    </row>
    <row r="54" spans="1:370">
      <c r="A54" s="12">
        <v>70.016000000000005</v>
      </c>
      <c r="B54" s="33" t="s">
        <v>104</v>
      </c>
      <c r="C54" s="31" t="s">
        <v>105</v>
      </c>
      <c r="D54" s="34">
        <f t="shared" si="0"/>
        <v>18</v>
      </c>
      <c r="E54" s="9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9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9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9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9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9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>
        <v>1</v>
      </c>
      <c r="FV54" s="27"/>
      <c r="FW54" s="27"/>
      <c r="FX54" s="27"/>
      <c r="FY54" s="27"/>
      <c r="FZ54" s="27"/>
      <c r="GA54" s="27"/>
      <c r="GB54" s="27"/>
      <c r="GC54" s="27">
        <v>2</v>
      </c>
      <c r="GD54" s="27"/>
      <c r="GE54" s="9"/>
      <c r="GF54" s="27"/>
      <c r="GG54" s="27"/>
      <c r="GH54" s="27"/>
      <c r="GI54" s="27"/>
      <c r="GJ54" s="27"/>
      <c r="GK54" s="27"/>
      <c r="GL54" s="27"/>
      <c r="GM54" s="27">
        <v>4</v>
      </c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>
        <v>8</v>
      </c>
      <c r="HA54" s="27"/>
      <c r="HB54" s="27"/>
      <c r="HC54" s="27"/>
      <c r="HD54" s="27"/>
      <c r="HE54" s="27"/>
      <c r="HF54" s="27"/>
      <c r="HG54" s="27"/>
      <c r="HH54" s="27"/>
      <c r="HI54" s="27"/>
      <c r="HJ54" s="9"/>
      <c r="HK54" s="27"/>
      <c r="HL54" s="27"/>
      <c r="HM54" s="27">
        <v>1</v>
      </c>
      <c r="HN54" s="27"/>
      <c r="HO54" s="27"/>
      <c r="HP54" s="27"/>
      <c r="HQ54" s="27"/>
      <c r="HR54" s="27"/>
      <c r="HS54" s="27"/>
      <c r="HT54" s="27"/>
      <c r="HU54" s="27"/>
      <c r="HV54" s="27">
        <v>2</v>
      </c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51"/>
      <c r="IO54" s="56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9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56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9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10"/>
    </row>
    <row r="55" spans="1:370">
      <c r="A55" s="12">
        <v>70.018000000000001</v>
      </c>
      <c r="B55" s="33" t="s">
        <v>106</v>
      </c>
      <c r="C55" s="31" t="s">
        <v>107</v>
      </c>
      <c r="D55" s="34">
        <f t="shared" si="0"/>
        <v>0</v>
      </c>
      <c r="E55" s="9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9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9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9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9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9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9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9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51"/>
      <c r="IO55" s="56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9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56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9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10"/>
    </row>
    <row r="56" spans="1:370">
      <c r="A56" s="12">
        <v>70.021000000000001</v>
      </c>
      <c r="B56" s="33" t="s">
        <v>108</v>
      </c>
      <c r="C56" s="31" t="s">
        <v>109</v>
      </c>
      <c r="D56" s="34">
        <f t="shared" si="0"/>
        <v>0</v>
      </c>
      <c r="E56" s="9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9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9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9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9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9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9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9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51"/>
      <c r="IO56" s="56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9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56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9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10"/>
    </row>
    <row r="57" spans="1:370">
      <c r="A57" s="12">
        <v>70.022999999999996</v>
      </c>
      <c r="B57" s="33" t="s">
        <v>110</v>
      </c>
      <c r="C57" s="31" t="s">
        <v>111</v>
      </c>
      <c r="D57" s="34">
        <f t="shared" si="0"/>
        <v>0</v>
      </c>
      <c r="E57" s="9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9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9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9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9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9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9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9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51"/>
      <c r="IO57" s="56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9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56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9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10"/>
    </row>
    <row r="58" spans="1:370">
      <c r="A58" s="12">
        <v>70.024000000000001</v>
      </c>
      <c r="B58" s="33" t="s">
        <v>112</v>
      </c>
      <c r="C58" s="31" t="s">
        <v>113</v>
      </c>
      <c r="D58" s="34">
        <f t="shared" si="0"/>
        <v>0</v>
      </c>
      <c r="E58" s="9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9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9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9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9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9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9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9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51"/>
      <c r="IO58" s="56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9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56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9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10"/>
    </row>
    <row r="59" spans="1:370">
      <c r="A59" s="12">
        <v>70.025000000000006</v>
      </c>
      <c r="B59" s="33" t="s">
        <v>114</v>
      </c>
      <c r="C59" s="31" t="s">
        <v>115</v>
      </c>
      <c r="D59" s="34">
        <f t="shared" si="0"/>
        <v>0</v>
      </c>
      <c r="E59" s="9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9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9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9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9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9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9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9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51"/>
      <c r="IO59" s="56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9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56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9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10"/>
    </row>
    <row r="60" spans="1:370">
      <c r="A60" s="12">
        <v>70.027000000000001</v>
      </c>
      <c r="B60" s="33" t="s">
        <v>116</v>
      </c>
      <c r="C60" s="31" t="s">
        <v>117</v>
      </c>
      <c r="D60" s="34">
        <f t="shared" si="0"/>
        <v>0</v>
      </c>
      <c r="E60" s="9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9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9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9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9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9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9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9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51"/>
      <c r="IO60" s="56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9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56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9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10"/>
    </row>
    <row r="61" spans="1:370">
      <c r="A61" s="12">
        <v>70.028999999999996</v>
      </c>
      <c r="B61" s="33" t="s">
        <v>118</v>
      </c>
      <c r="C61" s="31" t="s">
        <v>119</v>
      </c>
      <c r="D61" s="34">
        <f t="shared" si="0"/>
        <v>0</v>
      </c>
      <c r="E61" s="9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9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9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9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9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9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9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9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51"/>
      <c r="IO61" s="56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9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56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9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10"/>
    </row>
    <row r="62" spans="1:370">
      <c r="A62" s="12">
        <v>70.031000000000006</v>
      </c>
      <c r="B62" s="33" t="s">
        <v>120</v>
      </c>
      <c r="C62" s="31" t="s">
        <v>121</v>
      </c>
      <c r="D62" s="34">
        <f t="shared" si="0"/>
        <v>0</v>
      </c>
      <c r="E62" s="9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9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9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9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9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9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9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9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51"/>
      <c r="IO62" s="56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9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56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9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10"/>
    </row>
    <row r="63" spans="1:370">
      <c r="A63" s="12">
        <v>70.031999999999996</v>
      </c>
      <c r="B63" s="33" t="s">
        <v>122</v>
      </c>
      <c r="C63" s="31" t="s">
        <v>123</v>
      </c>
      <c r="D63" s="34">
        <f t="shared" si="0"/>
        <v>0</v>
      </c>
      <c r="E63" s="9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9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9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9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9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9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9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9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51"/>
      <c r="IO63" s="56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9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56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9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10"/>
    </row>
    <row r="64" spans="1:370">
      <c r="A64" s="12">
        <v>70.034999999999997</v>
      </c>
      <c r="B64" s="33" t="s">
        <v>124</v>
      </c>
      <c r="C64" s="31" t="s">
        <v>125</v>
      </c>
      <c r="D64" s="34">
        <f t="shared" si="0"/>
        <v>0</v>
      </c>
      <c r="E64" s="9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9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9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9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9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9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9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9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51"/>
      <c r="IO64" s="56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9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56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9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10"/>
    </row>
    <row r="65" spans="1:370">
      <c r="A65" s="12">
        <v>70.036000000000001</v>
      </c>
      <c r="B65" s="33" t="s">
        <v>126</v>
      </c>
      <c r="C65" s="31" t="s">
        <v>127</v>
      </c>
      <c r="D65" s="34">
        <f t="shared" si="0"/>
        <v>4</v>
      </c>
      <c r="E65" s="9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9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9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9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9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9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9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9"/>
      <c r="HK65" s="27"/>
      <c r="HL65" s="27"/>
      <c r="HM65" s="27">
        <v>1</v>
      </c>
      <c r="HN65" s="27"/>
      <c r="HO65" s="27"/>
      <c r="HP65" s="27"/>
      <c r="HQ65" s="27"/>
      <c r="HR65" s="27"/>
      <c r="HS65" s="27"/>
      <c r="HT65" s="27"/>
      <c r="HU65" s="27"/>
      <c r="HV65" s="27">
        <v>1</v>
      </c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>
        <v>1</v>
      </c>
      <c r="IJ65" s="27"/>
      <c r="IK65" s="27"/>
      <c r="IL65" s="27"/>
      <c r="IM65" s="27"/>
      <c r="IN65" s="51"/>
      <c r="IO65" s="56"/>
      <c r="IP65" s="27"/>
      <c r="IQ65" s="27"/>
      <c r="IR65" s="27"/>
      <c r="IS65" s="27"/>
      <c r="IT65" s="27"/>
      <c r="IU65" s="27"/>
      <c r="IV65" s="27">
        <v>1</v>
      </c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9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56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9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10"/>
    </row>
    <row r="66" spans="1:370">
      <c r="A66" s="12">
        <v>70.037000000000006</v>
      </c>
      <c r="B66" s="33" t="s">
        <v>128</v>
      </c>
      <c r="C66" s="31" t="s">
        <v>129</v>
      </c>
      <c r="D66" s="34">
        <f t="shared" si="0"/>
        <v>0</v>
      </c>
      <c r="E66" s="9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9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9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9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9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9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9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9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51"/>
      <c r="IO66" s="56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9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56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9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10"/>
    </row>
    <row r="67" spans="1:370">
      <c r="A67" s="12">
        <v>70.037999999999997</v>
      </c>
      <c r="B67" s="33" t="s">
        <v>130</v>
      </c>
      <c r="C67" s="31" t="s">
        <v>131</v>
      </c>
      <c r="D67" s="34">
        <f t="shared" si="0"/>
        <v>0</v>
      </c>
      <c r="E67" s="9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9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9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9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9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9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9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9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51"/>
      <c r="IO67" s="56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9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56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9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10"/>
    </row>
    <row r="68" spans="1:370">
      <c r="A68" s="12">
        <v>70.040999999999997</v>
      </c>
      <c r="B68" s="33" t="s">
        <v>132</v>
      </c>
      <c r="C68" s="31" t="s">
        <v>133</v>
      </c>
      <c r="D68" s="34">
        <f t="shared" si="0"/>
        <v>0</v>
      </c>
      <c r="E68" s="9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9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9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9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9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9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9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9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51"/>
      <c r="IO68" s="56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9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56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9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10"/>
    </row>
    <row r="69" spans="1:370">
      <c r="A69" s="12">
        <v>70.043000000000006</v>
      </c>
      <c r="B69" s="33" t="s">
        <v>134</v>
      </c>
      <c r="C69" s="31" t="s">
        <v>135</v>
      </c>
      <c r="D69" s="34">
        <f t="shared" ref="D69:D132" si="1">SUM(E69:NF69)</f>
        <v>0</v>
      </c>
      <c r="E69" s="9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9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9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9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9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9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9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9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51"/>
      <c r="IO69" s="56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9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56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9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10"/>
    </row>
    <row r="70" spans="1:370">
      <c r="A70" s="12">
        <v>70.045000000000002</v>
      </c>
      <c r="B70" s="33" t="s">
        <v>136</v>
      </c>
      <c r="C70" s="31" t="s">
        <v>137</v>
      </c>
      <c r="D70" s="34">
        <f t="shared" si="1"/>
        <v>0</v>
      </c>
      <c r="E70" s="9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9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9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9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9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9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9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9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51"/>
      <c r="IO70" s="56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9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56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9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10"/>
    </row>
    <row r="71" spans="1:370">
      <c r="A71" s="12">
        <v>70.046999999999997</v>
      </c>
      <c r="B71" s="33" t="s">
        <v>138</v>
      </c>
      <c r="C71" s="31" t="s">
        <v>139</v>
      </c>
      <c r="D71" s="34">
        <f t="shared" si="1"/>
        <v>0</v>
      </c>
      <c r="E71" s="9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9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9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9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9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9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9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9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51"/>
      <c r="IO71" s="56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9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56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9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10"/>
    </row>
    <row r="72" spans="1:370">
      <c r="A72" s="12">
        <v>70.049000000000007</v>
      </c>
      <c r="B72" s="33" t="s">
        <v>140</v>
      </c>
      <c r="C72" s="31" t="s">
        <v>141</v>
      </c>
      <c r="D72" s="34">
        <f t="shared" si="1"/>
        <v>1</v>
      </c>
      <c r="E72" s="9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9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9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9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9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>
        <v>1</v>
      </c>
      <c r="EX72" s="27"/>
      <c r="EY72" s="27"/>
      <c r="EZ72" s="27"/>
      <c r="FA72" s="9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9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9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51"/>
      <c r="IO72" s="56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9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56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9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10"/>
    </row>
    <row r="73" spans="1:370">
      <c r="A73" s="12">
        <v>70.05</v>
      </c>
      <c r="B73" s="33" t="s">
        <v>142</v>
      </c>
      <c r="C73" s="31" t="s">
        <v>143</v>
      </c>
      <c r="D73" s="34">
        <f t="shared" si="1"/>
        <v>0</v>
      </c>
      <c r="E73" s="9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9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9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9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9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9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9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9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51"/>
      <c r="IO73" s="56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9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56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9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10"/>
    </row>
    <row r="74" spans="1:370">
      <c r="A74" s="12">
        <v>70.051000000000002</v>
      </c>
      <c r="B74" s="33" t="s">
        <v>144</v>
      </c>
      <c r="C74" s="31" t="s">
        <v>145</v>
      </c>
      <c r="D74" s="34">
        <f t="shared" si="1"/>
        <v>0</v>
      </c>
      <c r="E74" s="9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9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9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9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9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9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9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9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51"/>
      <c r="IO74" s="56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9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56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9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10"/>
    </row>
    <row r="75" spans="1:370">
      <c r="A75" s="12">
        <v>70.052000000000007</v>
      </c>
      <c r="B75" s="33" t="s">
        <v>146</v>
      </c>
      <c r="C75" s="31" t="s">
        <v>147</v>
      </c>
      <c r="D75" s="34">
        <f t="shared" si="1"/>
        <v>0</v>
      </c>
      <c r="E75" s="9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9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9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9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9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9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9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9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51"/>
      <c r="IO75" s="56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9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56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9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10"/>
    </row>
    <row r="76" spans="1:370">
      <c r="A76" s="12">
        <v>70.052999999999997</v>
      </c>
      <c r="B76" s="33" t="s">
        <v>148</v>
      </c>
      <c r="C76" s="31" t="s">
        <v>149</v>
      </c>
      <c r="D76" s="34">
        <f t="shared" si="1"/>
        <v>1</v>
      </c>
      <c r="E76" s="9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9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9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9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9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>
        <v>1</v>
      </c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9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9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9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51"/>
      <c r="IO76" s="56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9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56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9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10"/>
    </row>
    <row r="77" spans="1:370">
      <c r="A77" s="12">
        <v>70.054000000000002</v>
      </c>
      <c r="B77" s="33" t="s">
        <v>150</v>
      </c>
      <c r="C77" s="31" t="s">
        <v>151</v>
      </c>
      <c r="D77" s="34">
        <f t="shared" si="1"/>
        <v>0</v>
      </c>
      <c r="E77" s="9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9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9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9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9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9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9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9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51"/>
      <c r="IO77" s="56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9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56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9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10"/>
    </row>
    <row r="78" spans="1:370">
      <c r="A78" s="12">
        <v>70.055000000000007</v>
      </c>
      <c r="B78" s="33" t="s">
        <v>152</v>
      </c>
      <c r="C78" s="31" t="s">
        <v>153</v>
      </c>
      <c r="D78" s="34">
        <f t="shared" si="1"/>
        <v>0</v>
      </c>
      <c r="E78" s="9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9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9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9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9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9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9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9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51"/>
      <c r="IO78" s="56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9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56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9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10"/>
    </row>
    <row r="79" spans="1:370">
      <c r="A79" s="12">
        <v>70.055999999999997</v>
      </c>
      <c r="B79" s="33" t="s">
        <v>154</v>
      </c>
      <c r="C79" s="31" t="s">
        <v>155</v>
      </c>
      <c r="D79" s="34">
        <f t="shared" si="1"/>
        <v>0</v>
      </c>
      <c r="E79" s="9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9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9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9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9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9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9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9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51"/>
      <c r="IO79" s="56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9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56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9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10"/>
    </row>
    <row r="80" spans="1:370">
      <c r="A80" s="12">
        <v>70.057000000000002</v>
      </c>
      <c r="B80" s="33" t="s">
        <v>156</v>
      </c>
      <c r="C80" s="31" t="s">
        <v>157</v>
      </c>
      <c r="D80" s="34">
        <f t="shared" si="1"/>
        <v>0</v>
      </c>
      <c r="E80" s="9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9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9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9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9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9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9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9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51"/>
      <c r="IO80" s="56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9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56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9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10"/>
    </row>
    <row r="81" spans="1:370">
      <c r="A81" s="12">
        <v>70.058999999999997</v>
      </c>
      <c r="B81" s="33" t="s">
        <v>158</v>
      </c>
      <c r="C81" s="31" t="s">
        <v>159</v>
      </c>
      <c r="D81" s="34">
        <f t="shared" si="1"/>
        <v>3</v>
      </c>
      <c r="E81" s="9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9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9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9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9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9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9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>
        <v>2</v>
      </c>
      <c r="HA81" s="27"/>
      <c r="HB81" s="27"/>
      <c r="HC81" s="27"/>
      <c r="HD81" s="27"/>
      <c r="HE81" s="27"/>
      <c r="HF81" s="27"/>
      <c r="HG81" s="27"/>
      <c r="HH81" s="27"/>
      <c r="HI81" s="27"/>
      <c r="HJ81" s="9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>
        <v>1</v>
      </c>
      <c r="IJ81" s="27"/>
      <c r="IK81" s="27"/>
      <c r="IL81" s="27"/>
      <c r="IM81" s="27"/>
      <c r="IN81" s="51"/>
      <c r="IO81" s="56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9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56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9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10"/>
    </row>
    <row r="82" spans="1:370">
      <c r="A82" s="12">
        <v>70.061000000000007</v>
      </c>
      <c r="B82" s="33" t="s">
        <v>160</v>
      </c>
      <c r="C82" s="31" t="s">
        <v>161</v>
      </c>
      <c r="D82" s="34">
        <f t="shared" si="1"/>
        <v>4</v>
      </c>
      <c r="E82" s="9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9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9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9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9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9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9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>
        <v>2</v>
      </c>
      <c r="HA82" s="27"/>
      <c r="HB82" s="27"/>
      <c r="HC82" s="27"/>
      <c r="HD82" s="27"/>
      <c r="HE82" s="27"/>
      <c r="HF82" s="27"/>
      <c r="HG82" s="27"/>
      <c r="HH82" s="27"/>
      <c r="HI82" s="27"/>
      <c r="HJ82" s="9"/>
      <c r="HK82" s="27"/>
      <c r="HL82" s="27"/>
      <c r="HM82" s="27">
        <v>1</v>
      </c>
      <c r="HN82" s="27"/>
      <c r="HO82" s="27"/>
      <c r="HP82" s="27"/>
      <c r="HQ82" s="27"/>
      <c r="HR82" s="27"/>
      <c r="HS82" s="27"/>
      <c r="HT82" s="27"/>
      <c r="HU82" s="27"/>
      <c r="HV82" s="27">
        <v>1</v>
      </c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51"/>
      <c r="IO82" s="56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9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56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9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10"/>
    </row>
    <row r="83" spans="1:370">
      <c r="A83" s="12">
        <v>70.061999999999998</v>
      </c>
      <c r="B83" s="33" t="s">
        <v>162</v>
      </c>
      <c r="C83" s="31" t="s">
        <v>163</v>
      </c>
      <c r="D83" s="34">
        <f t="shared" si="1"/>
        <v>0</v>
      </c>
      <c r="E83" s="9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9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9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9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9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9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9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9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51"/>
      <c r="IO83" s="56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9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56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9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10"/>
    </row>
    <row r="84" spans="1:370">
      <c r="A84" s="12">
        <v>70.063000000000002</v>
      </c>
      <c r="B84" s="33" t="s">
        <v>164</v>
      </c>
      <c r="C84" s="31" t="s">
        <v>165</v>
      </c>
      <c r="D84" s="34">
        <f t="shared" si="1"/>
        <v>0</v>
      </c>
      <c r="E84" s="9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9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9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9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9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9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9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9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51"/>
      <c r="IO84" s="56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9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56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9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10"/>
    </row>
    <row r="85" spans="1:370">
      <c r="A85" s="12">
        <v>70.063999999999993</v>
      </c>
      <c r="B85" s="33" t="s">
        <v>166</v>
      </c>
      <c r="C85" s="31" t="s">
        <v>167</v>
      </c>
      <c r="D85" s="34">
        <f t="shared" si="1"/>
        <v>0</v>
      </c>
      <c r="E85" s="9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9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9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9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9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9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9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9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51"/>
      <c r="IO85" s="56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9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56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9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10"/>
    </row>
    <row r="86" spans="1:370">
      <c r="A86" s="12">
        <v>70.064999999999998</v>
      </c>
      <c r="B86" s="33" t="s">
        <v>168</v>
      </c>
      <c r="C86" s="31" t="s">
        <v>169</v>
      </c>
      <c r="D86" s="34">
        <f t="shared" si="1"/>
        <v>1</v>
      </c>
      <c r="E86" s="9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9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9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9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9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9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9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9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>
        <v>1</v>
      </c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51"/>
      <c r="IO86" s="56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9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56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9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10"/>
    </row>
    <row r="87" spans="1:370">
      <c r="A87" s="12">
        <v>70.066000000000003</v>
      </c>
      <c r="B87" s="33" t="s">
        <v>170</v>
      </c>
      <c r="C87" s="31" t="s">
        <v>171</v>
      </c>
      <c r="D87" s="34">
        <f t="shared" si="1"/>
        <v>0</v>
      </c>
      <c r="E87" s="9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9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9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9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9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9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9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9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51"/>
      <c r="IO87" s="56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9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56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9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10"/>
    </row>
    <row r="88" spans="1:370">
      <c r="A88" s="12">
        <v>70.066999999999993</v>
      </c>
      <c r="B88" s="33" t="s">
        <v>172</v>
      </c>
      <c r="C88" s="31" t="s">
        <v>173</v>
      </c>
      <c r="D88" s="34">
        <f t="shared" si="1"/>
        <v>1</v>
      </c>
      <c r="E88" s="9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9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9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9"/>
      <c r="CS88" s="27"/>
      <c r="CT88" s="27"/>
      <c r="CU88" s="27"/>
      <c r="CV88" s="27">
        <v>1</v>
      </c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9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9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9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9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51"/>
      <c r="IO88" s="56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9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56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9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10"/>
    </row>
    <row r="89" spans="1:370">
      <c r="A89" s="12">
        <v>70.067999999999998</v>
      </c>
      <c r="B89" s="33" t="s">
        <v>174</v>
      </c>
      <c r="C89" s="31" t="s">
        <v>175</v>
      </c>
      <c r="D89" s="34">
        <f t="shared" si="1"/>
        <v>0</v>
      </c>
      <c r="E89" s="9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9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9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9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9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9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9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9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51"/>
      <c r="IO89" s="56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9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56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9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10"/>
    </row>
    <row r="90" spans="1:370">
      <c r="A90" s="12">
        <v>70.069000000000003</v>
      </c>
      <c r="B90" s="33" t="s">
        <v>176</v>
      </c>
      <c r="C90" s="31" t="s">
        <v>177</v>
      </c>
      <c r="D90" s="34">
        <f t="shared" si="1"/>
        <v>0</v>
      </c>
      <c r="E90" s="9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9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9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9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9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9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9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9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51"/>
      <c r="IO90" s="56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9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56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9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10"/>
    </row>
    <row r="91" spans="1:370">
      <c r="A91" s="12">
        <v>70.069999999999993</v>
      </c>
      <c r="B91" s="33" t="s">
        <v>178</v>
      </c>
      <c r="C91" s="31" t="s">
        <v>179</v>
      </c>
      <c r="D91" s="34">
        <f t="shared" si="1"/>
        <v>0</v>
      </c>
      <c r="E91" s="9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9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9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9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9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9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9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9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51"/>
      <c r="IO91" s="56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9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56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9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10"/>
    </row>
    <row r="92" spans="1:370">
      <c r="A92" s="12">
        <v>70.073999999999998</v>
      </c>
      <c r="B92" s="33" t="s">
        <v>180</v>
      </c>
      <c r="C92" s="31" t="s">
        <v>181</v>
      </c>
      <c r="D92" s="34">
        <f t="shared" si="1"/>
        <v>0</v>
      </c>
      <c r="E92" s="9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9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9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9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9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9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9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9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51"/>
      <c r="IO92" s="56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9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56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9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10"/>
    </row>
    <row r="93" spans="1:370">
      <c r="A93" s="12">
        <v>70.075000000000003</v>
      </c>
      <c r="B93" s="33" t="s">
        <v>182</v>
      </c>
      <c r="C93" s="31" t="s">
        <v>183</v>
      </c>
      <c r="D93" s="34">
        <f t="shared" si="1"/>
        <v>0</v>
      </c>
      <c r="E93" s="9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9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9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9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9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9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9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9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51"/>
      <c r="IO93" s="56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9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56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9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10"/>
    </row>
    <row r="94" spans="1:370">
      <c r="A94" s="12">
        <v>70.076999999999998</v>
      </c>
      <c r="B94" s="33" t="s">
        <v>184</v>
      </c>
      <c r="C94" s="31" t="s">
        <v>185</v>
      </c>
      <c r="D94" s="34">
        <f t="shared" si="1"/>
        <v>5</v>
      </c>
      <c r="E94" s="9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9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9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9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9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9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9"/>
      <c r="GF94" s="27"/>
      <c r="GG94" s="27"/>
      <c r="GH94" s="27"/>
      <c r="GI94" s="27"/>
      <c r="GJ94" s="27"/>
      <c r="GK94" s="27"/>
      <c r="GL94" s="27"/>
      <c r="GM94" s="27">
        <v>2</v>
      </c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>
        <v>1</v>
      </c>
      <c r="HA94" s="27"/>
      <c r="HB94" s="27"/>
      <c r="HC94" s="27"/>
      <c r="HD94" s="27"/>
      <c r="HE94" s="27"/>
      <c r="HF94" s="27"/>
      <c r="HG94" s="27"/>
      <c r="HH94" s="27"/>
      <c r="HI94" s="27"/>
      <c r="HJ94" s="9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51"/>
      <c r="IO94" s="56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9">
        <v>1</v>
      </c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>
        <v>1</v>
      </c>
      <c r="KU94" s="27"/>
      <c r="KV94" s="27"/>
      <c r="KW94" s="27"/>
      <c r="KX94" s="56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9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10"/>
    </row>
    <row r="95" spans="1:370">
      <c r="A95" s="12">
        <v>70.078999999999994</v>
      </c>
      <c r="B95" s="33" t="s">
        <v>186</v>
      </c>
      <c r="C95" s="31" t="s">
        <v>187</v>
      </c>
      <c r="D95" s="34">
        <f t="shared" si="1"/>
        <v>4</v>
      </c>
      <c r="E95" s="9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9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9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9"/>
      <c r="CS95" s="27"/>
      <c r="CT95" s="27"/>
      <c r="CU95" s="27"/>
      <c r="CV95" s="27">
        <v>1</v>
      </c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9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>
        <v>2</v>
      </c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>
        <v>1</v>
      </c>
      <c r="EX95" s="27"/>
      <c r="EY95" s="27"/>
      <c r="EZ95" s="27"/>
      <c r="FA95" s="9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9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9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51"/>
      <c r="IO95" s="56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9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56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9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10"/>
    </row>
    <row r="96" spans="1:370">
      <c r="A96" s="12">
        <v>70.081000000000003</v>
      </c>
      <c r="B96" s="33" t="s">
        <v>188</v>
      </c>
      <c r="C96" s="31" t="s">
        <v>189</v>
      </c>
      <c r="D96" s="34">
        <f t="shared" si="1"/>
        <v>4</v>
      </c>
      <c r="E96" s="9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9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9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9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9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9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9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9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51"/>
      <c r="IO96" s="56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9">
        <v>1</v>
      </c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>
        <v>3</v>
      </c>
      <c r="KU96" s="27"/>
      <c r="KV96" s="27"/>
      <c r="KW96" s="27"/>
      <c r="KX96" s="56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9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10"/>
    </row>
    <row r="97" spans="1:370">
      <c r="A97" s="12">
        <v>70.081999999999994</v>
      </c>
      <c r="B97" s="33" t="s">
        <v>190</v>
      </c>
      <c r="C97" s="31" t="s">
        <v>191</v>
      </c>
      <c r="D97" s="34">
        <f t="shared" si="1"/>
        <v>0</v>
      </c>
      <c r="E97" s="9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9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9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9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9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9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9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9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51"/>
      <c r="IO97" s="56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9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56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9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10"/>
    </row>
    <row r="98" spans="1:370">
      <c r="A98" s="12">
        <v>70.082999999999998</v>
      </c>
      <c r="B98" s="33" t="s">
        <v>192</v>
      </c>
      <c r="C98" s="31" t="s">
        <v>193</v>
      </c>
      <c r="D98" s="34">
        <f t="shared" si="1"/>
        <v>0</v>
      </c>
      <c r="E98" s="9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9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9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9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9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9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9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9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51"/>
      <c r="IO98" s="56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9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56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9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10"/>
    </row>
    <row r="99" spans="1:370">
      <c r="A99" s="12">
        <v>70.084000000000003</v>
      </c>
      <c r="B99" s="33" t="s">
        <v>194</v>
      </c>
      <c r="C99" s="31" t="s">
        <v>195</v>
      </c>
      <c r="D99" s="34">
        <f t="shared" si="1"/>
        <v>0</v>
      </c>
      <c r="E99" s="9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9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9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9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9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9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9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9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51"/>
      <c r="IO99" s="56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9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56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9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10"/>
    </row>
    <row r="100" spans="1:370">
      <c r="A100" s="12">
        <v>70.084999999999994</v>
      </c>
      <c r="B100" s="33" t="s">
        <v>196</v>
      </c>
      <c r="C100" s="31" t="s">
        <v>197</v>
      </c>
      <c r="D100" s="34">
        <f t="shared" si="1"/>
        <v>0</v>
      </c>
      <c r="E100" s="9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9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9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9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9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9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9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9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51"/>
      <c r="IO100" s="56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9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56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9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10"/>
    </row>
    <row r="101" spans="1:370">
      <c r="A101" s="12">
        <v>70.085999999999999</v>
      </c>
      <c r="B101" s="33" t="s">
        <v>198</v>
      </c>
      <c r="C101" s="31" t="s">
        <v>199</v>
      </c>
      <c r="D101" s="34">
        <f t="shared" si="1"/>
        <v>1</v>
      </c>
      <c r="E101" s="9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9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9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9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9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>
        <v>1</v>
      </c>
      <c r="EX101" s="27"/>
      <c r="EY101" s="27"/>
      <c r="EZ101" s="27"/>
      <c r="FA101" s="9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9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9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51"/>
      <c r="IO101" s="56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9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56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9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10"/>
    </row>
    <row r="102" spans="1:370">
      <c r="A102" s="12">
        <v>70.087000000000003</v>
      </c>
      <c r="B102" s="33" t="s">
        <v>200</v>
      </c>
      <c r="C102" s="31" t="s">
        <v>201</v>
      </c>
      <c r="D102" s="34">
        <f t="shared" si="1"/>
        <v>0</v>
      </c>
      <c r="E102" s="9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9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9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9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9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9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9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9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51"/>
      <c r="IO102" s="56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9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56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9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10"/>
    </row>
    <row r="103" spans="1:370">
      <c r="A103" s="12">
        <v>70.088999999999999</v>
      </c>
      <c r="B103" s="33" t="s">
        <v>202</v>
      </c>
      <c r="C103" s="31" t="s">
        <v>203</v>
      </c>
      <c r="D103" s="34">
        <f t="shared" si="1"/>
        <v>0</v>
      </c>
      <c r="E103" s="9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9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9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9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9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9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9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9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51"/>
      <c r="IO103" s="56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9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56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9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10"/>
    </row>
    <row r="104" spans="1:370">
      <c r="A104" s="12">
        <v>70.09</v>
      </c>
      <c r="B104" s="33" t="s">
        <v>204</v>
      </c>
      <c r="C104" s="31" t="s">
        <v>205</v>
      </c>
      <c r="D104" s="34">
        <f t="shared" si="1"/>
        <v>0</v>
      </c>
      <c r="E104" s="9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9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9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9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9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9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9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9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51"/>
      <c r="IO104" s="56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9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56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9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10"/>
    </row>
    <row r="105" spans="1:370">
      <c r="A105" s="12">
        <v>70.091999999999999</v>
      </c>
      <c r="B105" s="33" t="s">
        <v>206</v>
      </c>
      <c r="C105" s="31" t="s">
        <v>207</v>
      </c>
      <c r="D105" s="34">
        <f t="shared" si="1"/>
        <v>0</v>
      </c>
      <c r="E105" s="9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9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9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9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9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9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9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9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51"/>
      <c r="IO105" s="56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9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56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9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10"/>
    </row>
    <row r="106" spans="1:370">
      <c r="A106" s="12">
        <v>70.093000000000004</v>
      </c>
      <c r="B106" s="33" t="s">
        <v>208</v>
      </c>
      <c r="C106" s="31" t="s">
        <v>209</v>
      </c>
      <c r="D106" s="34">
        <f t="shared" si="1"/>
        <v>1</v>
      </c>
      <c r="E106" s="9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9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9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9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9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9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>
        <v>1</v>
      </c>
      <c r="GD106" s="27"/>
      <c r="GE106" s="9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9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51"/>
      <c r="IO106" s="56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9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56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9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10"/>
    </row>
    <row r="107" spans="1:370">
      <c r="A107" s="12">
        <v>70.093999999999994</v>
      </c>
      <c r="B107" s="33" t="s">
        <v>210</v>
      </c>
      <c r="C107" s="31" t="s">
        <v>211</v>
      </c>
      <c r="D107" s="34">
        <f t="shared" si="1"/>
        <v>3</v>
      </c>
      <c r="E107" s="9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9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9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9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9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9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9"/>
      <c r="GF107" s="27"/>
      <c r="GG107" s="27"/>
      <c r="GH107" s="27"/>
      <c r="GI107" s="27"/>
      <c r="GJ107" s="27"/>
      <c r="GK107" s="27"/>
      <c r="GL107" s="27"/>
      <c r="GM107" s="27">
        <v>1</v>
      </c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>
        <v>1</v>
      </c>
      <c r="HA107" s="27"/>
      <c r="HB107" s="27"/>
      <c r="HC107" s="27"/>
      <c r="HD107" s="27"/>
      <c r="HE107" s="27"/>
      <c r="HF107" s="27"/>
      <c r="HG107" s="27"/>
      <c r="HH107" s="27"/>
      <c r="HI107" s="27"/>
      <c r="HJ107" s="9"/>
      <c r="HK107" s="27"/>
      <c r="HL107" s="27"/>
      <c r="HM107" s="27">
        <v>1</v>
      </c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51"/>
      <c r="IO107" s="56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9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56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9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10"/>
    </row>
    <row r="108" spans="1:370">
      <c r="A108" s="12">
        <v>70.094999999999999</v>
      </c>
      <c r="B108" s="33" t="s">
        <v>212</v>
      </c>
      <c r="C108" s="31" t="s">
        <v>213</v>
      </c>
      <c r="D108" s="34">
        <f t="shared" si="1"/>
        <v>3</v>
      </c>
      <c r="E108" s="9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9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9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9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9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9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9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9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51"/>
      <c r="IO108" s="56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9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>
        <v>2</v>
      </c>
      <c r="KU108" s="27"/>
      <c r="KV108" s="27"/>
      <c r="KW108" s="27"/>
      <c r="KX108" s="56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>
        <v>1</v>
      </c>
      <c r="MB108" s="9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10"/>
    </row>
    <row r="109" spans="1:370">
      <c r="A109" s="12">
        <v>70.096999999999994</v>
      </c>
      <c r="B109" s="33" t="s">
        <v>214</v>
      </c>
      <c r="C109" s="31" t="s">
        <v>215</v>
      </c>
      <c r="D109" s="34">
        <f t="shared" si="1"/>
        <v>8</v>
      </c>
      <c r="E109" s="9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9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9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9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9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>
        <v>1</v>
      </c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>
        <v>1</v>
      </c>
      <c r="EX109" s="27"/>
      <c r="EY109" s="27"/>
      <c r="EZ109" s="27"/>
      <c r="FA109" s="9"/>
      <c r="FB109" s="27"/>
      <c r="FC109" s="27"/>
      <c r="FD109" s="27"/>
      <c r="FE109" s="27"/>
      <c r="FF109" s="27"/>
      <c r="FG109" s="27">
        <v>1</v>
      </c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9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9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51"/>
      <c r="IO109" s="56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9">
        <v>3</v>
      </c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>
        <v>1</v>
      </c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>
        <v>1</v>
      </c>
      <c r="KU109" s="27"/>
      <c r="KV109" s="27"/>
      <c r="KW109" s="27"/>
      <c r="KX109" s="56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9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10"/>
    </row>
    <row r="110" spans="1:370">
      <c r="A110" s="12">
        <v>70.097999999999999</v>
      </c>
      <c r="B110" s="33" t="s">
        <v>216</v>
      </c>
      <c r="C110" s="31" t="s">
        <v>217</v>
      </c>
      <c r="D110" s="34">
        <f t="shared" si="1"/>
        <v>0</v>
      </c>
      <c r="E110" s="9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9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9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9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9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9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9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9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51"/>
      <c r="IO110" s="56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9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56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9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10"/>
    </row>
    <row r="111" spans="1:370">
      <c r="A111" s="12">
        <v>70.099999999999994</v>
      </c>
      <c r="B111" s="33" t="s">
        <v>218</v>
      </c>
      <c r="C111" s="31" t="s">
        <v>219</v>
      </c>
      <c r="D111" s="34">
        <f t="shared" si="1"/>
        <v>0</v>
      </c>
      <c r="E111" s="9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9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9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9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9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9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9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9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51"/>
      <c r="IO111" s="56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9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56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9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10"/>
    </row>
    <row r="112" spans="1:370">
      <c r="A112" s="12">
        <v>70.100999999999999</v>
      </c>
      <c r="B112" s="33" t="s">
        <v>220</v>
      </c>
      <c r="C112" s="31" t="s">
        <v>221</v>
      </c>
      <c r="D112" s="34">
        <f t="shared" si="1"/>
        <v>0</v>
      </c>
      <c r="E112" s="9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9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9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9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9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9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9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9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51"/>
      <c r="IO112" s="56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9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56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9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10"/>
    </row>
    <row r="113" spans="1:370">
      <c r="A113" s="12">
        <v>70.102999999999994</v>
      </c>
      <c r="B113" s="33" t="s">
        <v>222</v>
      </c>
      <c r="C113" s="31" t="s">
        <v>223</v>
      </c>
      <c r="D113" s="34">
        <f t="shared" si="1"/>
        <v>0</v>
      </c>
      <c r="E113" s="9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9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9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9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9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9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9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9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51"/>
      <c r="IO113" s="56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9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56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9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10"/>
    </row>
    <row r="114" spans="1:370">
      <c r="A114" s="12">
        <v>70.105000000000004</v>
      </c>
      <c r="B114" s="33" t="s">
        <v>224</v>
      </c>
      <c r="C114" s="31" t="s">
        <v>225</v>
      </c>
      <c r="D114" s="34">
        <f t="shared" si="1"/>
        <v>0</v>
      </c>
      <c r="E114" s="9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9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9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9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9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9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9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9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51"/>
      <c r="IO114" s="56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9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56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9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10"/>
    </row>
    <row r="115" spans="1:370">
      <c r="A115" s="12">
        <v>70.105999999999995</v>
      </c>
      <c r="B115" s="33" t="s">
        <v>226</v>
      </c>
      <c r="C115" s="31" t="s">
        <v>227</v>
      </c>
      <c r="D115" s="34">
        <f t="shared" si="1"/>
        <v>1</v>
      </c>
      <c r="E115" s="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9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9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9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9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9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9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9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51"/>
      <c r="IO115" s="56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9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56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9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>
        <v>1</v>
      </c>
      <c r="MZ115" s="27"/>
      <c r="NA115" s="27"/>
      <c r="NB115" s="27"/>
      <c r="NC115" s="27"/>
      <c r="ND115" s="27"/>
      <c r="NE115" s="27"/>
      <c r="NF115" s="10"/>
    </row>
    <row r="116" spans="1:370">
      <c r="A116" s="12">
        <v>70.106999999999999</v>
      </c>
      <c r="B116" s="35" t="s">
        <v>228</v>
      </c>
      <c r="C116" s="36" t="s">
        <v>229</v>
      </c>
      <c r="D116" s="34">
        <f t="shared" si="1"/>
        <v>0</v>
      </c>
      <c r="E116" s="9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9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9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9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9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9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9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9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51"/>
      <c r="IO116" s="56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9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56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9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10"/>
    </row>
    <row r="117" spans="1:370">
      <c r="A117" s="12">
        <v>70.108000000000004</v>
      </c>
      <c r="B117" s="35" t="s">
        <v>230</v>
      </c>
      <c r="C117" s="31" t="s">
        <v>231</v>
      </c>
      <c r="D117" s="34">
        <f t="shared" si="1"/>
        <v>0</v>
      </c>
      <c r="E117" s="9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9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9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9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9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9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9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9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51"/>
      <c r="IO117" s="56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9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56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9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10"/>
    </row>
    <row r="118" spans="1:370">
      <c r="A118" s="12">
        <v>70.108999999999995</v>
      </c>
      <c r="B118" s="35" t="s">
        <v>232</v>
      </c>
      <c r="C118" s="31" t="s">
        <v>233</v>
      </c>
      <c r="D118" s="34">
        <f t="shared" si="1"/>
        <v>0</v>
      </c>
      <c r="E118" s="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9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9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9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9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9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9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9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51"/>
      <c r="IO118" s="56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9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56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9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10"/>
    </row>
    <row r="119" spans="1:370">
      <c r="A119" s="12">
        <v>70.111000000000004</v>
      </c>
      <c r="B119" s="33" t="s">
        <v>234</v>
      </c>
      <c r="C119" s="31" t="s">
        <v>235</v>
      </c>
      <c r="D119" s="34">
        <f t="shared" si="1"/>
        <v>0</v>
      </c>
      <c r="E119" s="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9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9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9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9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9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9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9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51"/>
      <c r="IO119" s="56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9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56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9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10"/>
    </row>
    <row r="120" spans="1:370">
      <c r="A120" s="12">
        <v>70.111999999999995</v>
      </c>
      <c r="B120" s="33" t="s">
        <v>236</v>
      </c>
      <c r="C120" s="31" t="s">
        <v>237</v>
      </c>
      <c r="D120" s="34">
        <f t="shared" si="1"/>
        <v>0</v>
      </c>
      <c r="E120" s="9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9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9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9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9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9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9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9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51"/>
      <c r="IO120" s="56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9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56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9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10"/>
    </row>
    <row r="121" spans="1:370">
      <c r="A121" s="12">
        <v>70.113</v>
      </c>
      <c r="B121" s="33" t="s">
        <v>238</v>
      </c>
      <c r="C121" s="31" t="s">
        <v>239</v>
      </c>
      <c r="D121" s="34">
        <f t="shared" si="1"/>
        <v>0</v>
      </c>
      <c r="E121" s="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9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9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9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9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9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9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9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51"/>
      <c r="IO121" s="56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9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56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9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10"/>
    </row>
    <row r="122" spans="1:370">
      <c r="A122" s="12">
        <v>70.114000000000004</v>
      </c>
      <c r="B122" s="33" t="s">
        <v>240</v>
      </c>
      <c r="C122" s="31" t="s">
        <v>241</v>
      </c>
      <c r="D122" s="34">
        <f t="shared" si="1"/>
        <v>0</v>
      </c>
      <c r="E122" s="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9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9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9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9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9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9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9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51"/>
      <c r="IO122" s="56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9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56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9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10"/>
    </row>
    <row r="123" spans="1:370">
      <c r="A123" s="12">
        <v>70.117000000000004</v>
      </c>
      <c r="B123" s="33" t="s">
        <v>242</v>
      </c>
      <c r="C123" s="31" t="s">
        <v>243</v>
      </c>
      <c r="D123" s="34">
        <f t="shared" si="1"/>
        <v>0</v>
      </c>
      <c r="E123" s="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9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9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9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9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9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9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9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51"/>
      <c r="IO123" s="56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9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56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9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10"/>
    </row>
    <row r="124" spans="1:370">
      <c r="A124" s="12">
        <v>70.117999999999995</v>
      </c>
      <c r="B124" s="33" t="s">
        <v>244</v>
      </c>
      <c r="C124" s="31" t="s">
        <v>245</v>
      </c>
      <c r="D124" s="34">
        <f t="shared" si="1"/>
        <v>0</v>
      </c>
      <c r="E124" s="9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9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9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9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9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9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9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9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51"/>
      <c r="IO124" s="56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9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56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9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10"/>
    </row>
    <row r="125" spans="1:370">
      <c r="A125" s="12">
        <v>70.119</v>
      </c>
      <c r="B125" s="33" t="s">
        <v>246</v>
      </c>
      <c r="C125" s="31" t="s">
        <v>247</v>
      </c>
      <c r="D125" s="34">
        <f t="shared" si="1"/>
        <v>0</v>
      </c>
      <c r="E125" s="9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9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9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9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9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9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9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9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51"/>
      <c r="IO125" s="56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9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56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9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10"/>
    </row>
    <row r="126" spans="1:370">
      <c r="A126" s="12">
        <v>70.12</v>
      </c>
      <c r="B126" s="33" t="s">
        <v>248</v>
      </c>
      <c r="C126" s="31" t="s">
        <v>249</v>
      </c>
      <c r="D126" s="34">
        <f t="shared" si="1"/>
        <v>0</v>
      </c>
      <c r="E126" s="9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9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9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9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9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9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9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9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51"/>
      <c r="IO126" s="56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9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56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9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10"/>
    </row>
    <row r="127" spans="1:370">
      <c r="A127" s="12">
        <v>70.120999999999995</v>
      </c>
      <c r="B127" s="33" t="s">
        <v>250</v>
      </c>
      <c r="C127" s="31" t="s">
        <v>251</v>
      </c>
      <c r="D127" s="34">
        <f t="shared" si="1"/>
        <v>0</v>
      </c>
      <c r="E127" s="9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9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9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9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9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9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9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9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51"/>
      <c r="IO127" s="56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9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56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9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10"/>
    </row>
    <row r="128" spans="1:370">
      <c r="A128" s="12">
        <v>70.122</v>
      </c>
      <c r="B128" s="33" t="s">
        <v>252</v>
      </c>
      <c r="C128" s="31" t="s">
        <v>253</v>
      </c>
      <c r="D128" s="34">
        <f t="shared" si="1"/>
        <v>0</v>
      </c>
      <c r="E128" s="9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9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9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9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9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9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9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9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51"/>
      <c r="IO128" s="56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9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56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9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10"/>
    </row>
    <row r="129" spans="1:370">
      <c r="A129" s="12">
        <v>70.123000000000005</v>
      </c>
      <c r="B129" s="33" t="s">
        <v>254</v>
      </c>
      <c r="C129" s="31" t="s">
        <v>255</v>
      </c>
      <c r="D129" s="34">
        <f t="shared" si="1"/>
        <v>0</v>
      </c>
      <c r="E129" s="9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9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9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9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9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9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9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9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51"/>
      <c r="IO129" s="56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9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56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9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10"/>
    </row>
    <row r="130" spans="1:370">
      <c r="A130" s="12">
        <v>70.126000000000005</v>
      </c>
      <c r="B130" s="33" t="s">
        <v>256</v>
      </c>
      <c r="C130" s="31" t="s">
        <v>257</v>
      </c>
      <c r="D130" s="34">
        <f t="shared" si="1"/>
        <v>0</v>
      </c>
      <c r="E130" s="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9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9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9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9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9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9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9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51"/>
      <c r="IO130" s="56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9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56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9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10"/>
    </row>
    <row r="131" spans="1:370">
      <c r="A131" s="12">
        <v>70.126999999999995</v>
      </c>
      <c r="B131" s="33" t="s">
        <v>258</v>
      </c>
      <c r="C131" s="31" t="s">
        <v>259</v>
      </c>
      <c r="D131" s="34">
        <f t="shared" si="1"/>
        <v>0</v>
      </c>
      <c r="E131" s="9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9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9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9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9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9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9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9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51"/>
      <c r="IO131" s="56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9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56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9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10"/>
    </row>
    <row r="132" spans="1:370">
      <c r="A132" s="12">
        <v>70.128</v>
      </c>
      <c r="B132" s="33" t="s">
        <v>260</v>
      </c>
      <c r="C132" s="31" t="s">
        <v>261</v>
      </c>
      <c r="D132" s="34">
        <f t="shared" si="1"/>
        <v>0</v>
      </c>
      <c r="E132" s="9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9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9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9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9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9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9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9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51"/>
      <c r="IO132" s="56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9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56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9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10"/>
    </row>
    <row r="133" spans="1:370">
      <c r="A133" s="12">
        <v>70.129000000000005</v>
      </c>
      <c r="B133" s="33" t="s">
        <v>262</v>
      </c>
      <c r="C133" s="31" t="s">
        <v>263</v>
      </c>
      <c r="D133" s="34">
        <f t="shared" ref="D133:D196" si="2">SUM(E133:NF133)</f>
        <v>0</v>
      </c>
      <c r="E133" s="9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9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9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9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9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9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9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9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51"/>
      <c r="IO133" s="56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9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56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9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10"/>
    </row>
    <row r="134" spans="1:370">
      <c r="A134" s="12">
        <v>70.131</v>
      </c>
      <c r="B134" s="33" t="s">
        <v>264</v>
      </c>
      <c r="C134" s="31" t="s">
        <v>265</v>
      </c>
      <c r="D134" s="34">
        <f t="shared" si="2"/>
        <v>0</v>
      </c>
      <c r="E134" s="9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9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9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9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9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9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9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9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51"/>
      <c r="IO134" s="56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9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56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9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10"/>
    </row>
    <row r="135" spans="1:370">
      <c r="A135" s="12">
        <v>70.132000000000005</v>
      </c>
      <c r="B135" s="33" t="s">
        <v>266</v>
      </c>
      <c r="C135" s="31" t="s">
        <v>267</v>
      </c>
      <c r="D135" s="34">
        <f t="shared" si="2"/>
        <v>0</v>
      </c>
      <c r="E135" s="9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9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9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9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9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9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9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9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51"/>
      <c r="IO135" s="56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9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56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9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10"/>
    </row>
    <row r="136" spans="1:370">
      <c r="A136" s="12">
        <v>70.132999999999996</v>
      </c>
      <c r="B136" s="33" t="s">
        <v>268</v>
      </c>
      <c r="C136" s="31" t="s">
        <v>269</v>
      </c>
      <c r="D136" s="34">
        <f t="shared" si="2"/>
        <v>0</v>
      </c>
      <c r="E136" s="9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9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9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9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9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9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9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9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51"/>
      <c r="IO136" s="56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9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56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9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10"/>
    </row>
    <row r="137" spans="1:370">
      <c r="A137" s="12">
        <v>70.134</v>
      </c>
      <c r="B137" s="33" t="s">
        <v>270</v>
      </c>
      <c r="C137" s="31" t="s">
        <v>271</v>
      </c>
      <c r="D137" s="34">
        <f t="shared" si="2"/>
        <v>0</v>
      </c>
      <c r="E137" s="9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9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9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9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9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9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9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9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51"/>
      <c r="IO137" s="56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9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56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9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10"/>
    </row>
    <row r="138" spans="1:370">
      <c r="A138" s="12">
        <v>70.137</v>
      </c>
      <c r="B138" s="33" t="s">
        <v>272</v>
      </c>
      <c r="C138" s="31" t="s">
        <v>273</v>
      </c>
      <c r="D138" s="34">
        <f t="shared" si="2"/>
        <v>0</v>
      </c>
      <c r="E138" s="9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9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9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9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9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9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9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9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51"/>
      <c r="IO138" s="56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9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56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9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10"/>
    </row>
    <row r="139" spans="1:370">
      <c r="A139" s="12">
        <v>70.138000000000005</v>
      </c>
      <c r="B139" s="33" t="s">
        <v>274</v>
      </c>
      <c r="C139" s="31" t="s">
        <v>275</v>
      </c>
      <c r="D139" s="34">
        <f t="shared" si="2"/>
        <v>2</v>
      </c>
      <c r="E139" s="9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9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9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9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9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>
        <v>1</v>
      </c>
      <c r="EX139" s="27"/>
      <c r="EY139" s="27"/>
      <c r="EZ139" s="27"/>
      <c r="FA139" s="9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>
        <v>1</v>
      </c>
      <c r="GD139" s="27"/>
      <c r="GE139" s="9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9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51"/>
      <c r="IO139" s="56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9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56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9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10"/>
    </row>
    <row r="140" spans="1:370">
      <c r="A140" s="12">
        <v>70.141000000000005</v>
      </c>
      <c r="B140" s="33" t="s">
        <v>276</v>
      </c>
      <c r="C140" s="31" t="s">
        <v>277</v>
      </c>
      <c r="D140" s="34">
        <f t="shared" si="2"/>
        <v>2</v>
      </c>
      <c r="E140" s="9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9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9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>
        <v>1</v>
      </c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9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9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9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9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>
        <v>1</v>
      </c>
      <c r="HA140" s="27"/>
      <c r="HB140" s="27"/>
      <c r="HC140" s="27"/>
      <c r="HD140" s="27"/>
      <c r="HE140" s="27"/>
      <c r="HF140" s="27"/>
      <c r="HG140" s="27"/>
      <c r="HH140" s="27"/>
      <c r="HI140" s="27"/>
      <c r="HJ140" s="9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51"/>
      <c r="IO140" s="56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9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56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9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10"/>
    </row>
    <row r="141" spans="1:370">
      <c r="A141" s="12">
        <v>70.141999999999996</v>
      </c>
      <c r="B141" s="33" t="s">
        <v>278</v>
      </c>
      <c r="C141" s="31" t="s">
        <v>279</v>
      </c>
      <c r="D141" s="34">
        <f t="shared" si="2"/>
        <v>0</v>
      </c>
      <c r="E141" s="9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9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9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9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9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9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9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9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51"/>
      <c r="IO141" s="56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9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56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9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10"/>
    </row>
    <row r="142" spans="1:370">
      <c r="A142" s="12">
        <v>70.143000000000001</v>
      </c>
      <c r="B142" s="33" t="s">
        <v>280</v>
      </c>
      <c r="C142" s="31" t="s">
        <v>281</v>
      </c>
      <c r="D142" s="34">
        <f t="shared" si="2"/>
        <v>0</v>
      </c>
      <c r="E142" s="9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9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9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9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9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9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9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9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51"/>
      <c r="IO142" s="56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9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56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9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10"/>
    </row>
    <row r="143" spans="1:370">
      <c r="A143" s="12">
        <v>70.144000000000005</v>
      </c>
      <c r="B143" s="33" t="s">
        <v>282</v>
      </c>
      <c r="C143" s="31" t="s">
        <v>283</v>
      </c>
      <c r="D143" s="34">
        <f t="shared" si="2"/>
        <v>1</v>
      </c>
      <c r="E143" s="9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9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9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9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9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9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9"/>
      <c r="GF143" s="27"/>
      <c r="GG143" s="27"/>
      <c r="GH143" s="27"/>
      <c r="GI143" s="27"/>
      <c r="GJ143" s="27"/>
      <c r="GK143" s="27"/>
      <c r="GL143" s="27"/>
      <c r="GM143" s="27">
        <v>1</v>
      </c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9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51"/>
      <c r="IO143" s="56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9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56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9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10"/>
    </row>
    <row r="144" spans="1:370">
      <c r="A144" s="12">
        <v>70.144999999999996</v>
      </c>
      <c r="B144" s="33" t="s">
        <v>284</v>
      </c>
      <c r="C144" s="31" t="s">
        <v>285</v>
      </c>
      <c r="D144" s="34">
        <f t="shared" si="2"/>
        <v>0</v>
      </c>
      <c r="E144" s="9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9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9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9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9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9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9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9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51"/>
      <c r="IO144" s="56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9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56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9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10"/>
    </row>
    <row r="145" spans="1:370">
      <c r="A145" s="12">
        <v>70.146000000000001</v>
      </c>
      <c r="B145" s="33" t="s">
        <v>286</v>
      </c>
      <c r="C145" s="31" t="s">
        <v>287</v>
      </c>
      <c r="D145" s="34">
        <f t="shared" si="2"/>
        <v>0</v>
      </c>
      <c r="E145" s="9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9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9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9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9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9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9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9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51"/>
      <c r="IO145" s="56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9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56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9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10"/>
    </row>
    <row r="146" spans="1:370">
      <c r="A146" s="12">
        <v>70.147000000000006</v>
      </c>
      <c r="B146" s="33" t="s">
        <v>288</v>
      </c>
      <c r="C146" s="31" t="s">
        <v>289</v>
      </c>
      <c r="D146" s="34">
        <f t="shared" si="2"/>
        <v>0</v>
      </c>
      <c r="E146" s="9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9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9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9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9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9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9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9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51"/>
      <c r="IO146" s="56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9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56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9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10"/>
    </row>
    <row r="147" spans="1:370">
      <c r="A147" s="12">
        <v>70.147999999999996</v>
      </c>
      <c r="B147" s="33" t="s">
        <v>290</v>
      </c>
      <c r="C147" s="31" t="s">
        <v>291</v>
      </c>
      <c r="D147" s="34">
        <f t="shared" si="2"/>
        <v>0</v>
      </c>
      <c r="E147" s="9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9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9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9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9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9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9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9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51"/>
      <c r="IO147" s="56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9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56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9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10"/>
    </row>
    <row r="148" spans="1:370">
      <c r="A148" s="12">
        <v>70.150000000000006</v>
      </c>
      <c r="B148" s="33" t="s">
        <v>292</v>
      </c>
      <c r="C148" s="31" t="s">
        <v>293</v>
      </c>
      <c r="D148" s="34">
        <f t="shared" si="2"/>
        <v>0</v>
      </c>
      <c r="E148" s="9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9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9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9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9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9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9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9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51"/>
      <c r="IO148" s="56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9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56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9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10"/>
    </row>
    <row r="149" spans="1:370">
      <c r="A149" s="12">
        <v>70.150999999999996</v>
      </c>
      <c r="B149" s="33" t="s">
        <v>294</v>
      </c>
      <c r="C149" s="31" t="s">
        <v>295</v>
      </c>
      <c r="D149" s="34">
        <f t="shared" si="2"/>
        <v>1</v>
      </c>
      <c r="E149" s="9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9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9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9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9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>
        <v>1</v>
      </c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9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9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9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51"/>
      <c r="IO149" s="56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9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56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9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10"/>
    </row>
    <row r="150" spans="1:370">
      <c r="A150" s="12">
        <v>70.153000000000006</v>
      </c>
      <c r="B150" s="33" t="s">
        <v>296</v>
      </c>
      <c r="C150" s="31" t="s">
        <v>297</v>
      </c>
      <c r="D150" s="34">
        <f t="shared" si="2"/>
        <v>0</v>
      </c>
      <c r="E150" s="9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9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9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9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9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9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9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9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51"/>
      <c r="IO150" s="56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9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56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9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10"/>
    </row>
    <row r="151" spans="1:370">
      <c r="A151" s="12">
        <v>70.155000000000001</v>
      </c>
      <c r="B151" s="33" t="s">
        <v>298</v>
      </c>
      <c r="C151" s="31" t="s">
        <v>299</v>
      </c>
      <c r="D151" s="34">
        <f t="shared" si="2"/>
        <v>0</v>
      </c>
      <c r="E151" s="9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9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9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9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9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9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9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9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51"/>
      <c r="IO151" s="56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9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56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9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10"/>
    </row>
    <row r="152" spans="1:370">
      <c r="A152" s="12">
        <v>70.156000000000006</v>
      </c>
      <c r="B152" s="33" t="s">
        <v>300</v>
      </c>
      <c r="C152" s="31" t="s">
        <v>301</v>
      </c>
      <c r="D152" s="34">
        <f t="shared" si="2"/>
        <v>2</v>
      </c>
      <c r="E152" s="9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9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9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>
        <v>1</v>
      </c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9"/>
      <c r="CS152" s="27"/>
      <c r="CT152" s="27"/>
      <c r="CU152" s="27"/>
      <c r="CV152" s="27">
        <v>1</v>
      </c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9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9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9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9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51"/>
      <c r="IO152" s="56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9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56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9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10"/>
    </row>
    <row r="153" spans="1:370">
      <c r="A153" s="12">
        <v>70.156999999999996</v>
      </c>
      <c r="B153" s="33" t="s">
        <v>302</v>
      </c>
      <c r="C153" s="31" t="s">
        <v>303</v>
      </c>
      <c r="D153" s="34">
        <f t="shared" si="2"/>
        <v>2</v>
      </c>
      <c r="E153" s="9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9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9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9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>
        <v>1</v>
      </c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9"/>
      <c r="DW153" s="27"/>
      <c r="DX153" s="27"/>
      <c r="DY153" s="27"/>
      <c r="DZ153" s="27"/>
      <c r="EA153" s="27"/>
      <c r="EB153" s="27"/>
      <c r="EC153" s="27">
        <v>1</v>
      </c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9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9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9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51"/>
      <c r="IO153" s="56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9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56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9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10"/>
    </row>
    <row r="154" spans="1:370">
      <c r="A154" s="12">
        <v>70.158000000000001</v>
      </c>
      <c r="B154" s="33" t="s">
        <v>304</v>
      </c>
      <c r="C154" s="31" t="s">
        <v>305</v>
      </c>
      <c r="D154" s="34">
        <f t="shared" si="2"/>
        <v>0</v>
      </c>
      <c r="E154" s="9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9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9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9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9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9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9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9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51"/>
      <c r="IO154" s="56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9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56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9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10"/>
    </row>
    <row r="155" spans="1:370">
      <c r="A155" s="12">
        <v>70.159000000000006</v>
      </c>
      <c r="B155" s="33" t="s">
        <v>306</v>
      </c>
      <c r="C155" s="31" t="s">
        <v>307</v>
      </c>
      <c r="D155" s="34">
        <f t="shared" si="2"/>
        <v>0</v>
      </c>
      <c r="E155" s="9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9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9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9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9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9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9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9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51"/>
      <c r="IO155" s="56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9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56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9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10"/>
    </row>
    <row r="156" spans="1:370">
      <c r="A156" s="12">
        <v>70.16</v>
      </c>
      <c r="B156" s="33" t="s">
        <v>308</v>
      </c>
      <c r="C156" s="31" t="s">
        <v>309</v>
      </c>
      <c r="D156" s="34">
        <f t="shared" si="2"/>
        <v>0</v>
      </c>
      <c r="E156" s="9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9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9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9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9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9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9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9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51"/>
      <c r="IO156" s="56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9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56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9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10"/>
    </row>
    <row r="157" spans="1:370">
      <c r="A157" s="12">
        <v>70.162000000000006</v>
      </c>
      <c r="B157" s="33" t="s">
        <v>310</v>
      </c>
      <c r="C157" s="31" t="s">
        <v>311</v>
      </c>
      <c r="D157" s="34">
        <f t="shared" si="2"/>
        <v>0</v>
      </c>
      <c r="E157" s="9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9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9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9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9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9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9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9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51"/>
      <c r="IO157" s="56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9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56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9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10"/>
    </row>
    <row r="158" spans="1:370">
      <c r="A158" s="12">
        <v>70.162999999999997</v>
      </c>
      <c r="B158" s="33" t="s">
        <v>312</v>
      </c>
      <c r="C158" s="31" t="s">
        <v>313</v>
      </c>
      <c r="D158" s="34">
        <f t="shared" si="2"/>
        <v>0</v>
      </c>
      <c r="E158" s="9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9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9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9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9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9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9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9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51"/>
      <c r="IO158" s="56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9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56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9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10"/>
    </row>
    <row r="159" spans="1:370">
      <c r="A159" s="12">
        <v>70.164000000000001</v>
      </c>
      <c r="B159" s="33" t="s">
        <v>314</v>
      </c>
      <c r="C159" s="31" t="s">
        <v>315</v>
      </c>
      <c r="D159" s="34">
        <f t="shared" si="2"/>
        <v>0</v>
      </c>
      <c r="E159" s="9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9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9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9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9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9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9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9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51"/>
      <c r="IO159" s="56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9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56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9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10"/>
    </row>
    <row r="160" spans="1:370">
      <c r="A160" s="12">
        <v>70.165000000000006</v>
      </c>
      <c r="B160" s="33" t="s">
        <v>316</v>
      </c>
      <c r="C160" s="31" t="s">
        <v>317</v>
      </c>
      <c r="D160" s="34">
        <f t="shared" si="2"/>
        <v>0</v>
      </c>
      <c r="E160" s="9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9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9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9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9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9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9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9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51"/>
      <c r="IO160" s="56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9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56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9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10"/>
    </row>
    <row r="161" spans="1:370">
      <c r="A161" s="12">
        <v>70.165999999999997</v>
      </c>
      <c r="B161" s="33" t="s">
        <v>318</v>
      </c>
      <c r="C161" s="31" t="s">
        <v>319</v>
      </c>
      <c r="D161" s="34">
        <f t="shared" si="2"/>
        <v>0</v>
      </c>
      <c r="E161" s="9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9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9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9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9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9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9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9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51"/>
      <c r="IO161" s="56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9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56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9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10"/>
    </row>
    <row r="162" spans="1:370">
      <c r="A162" s="12">
        <v>70.168000000000006</v>
      </c>
      <c r="B162" s="33" t="s">
        <v>320</v>
      </c>
      <c r="C162" s="31" t="s">
        <v>321</v>
      </c>
      <c r="D162" s="34">
        <f t="shared" si="2"/>
        <v>0</v>
      </c>
      <c r="E162" s="9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9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9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9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9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9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9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9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51"/>
      <c r="IO162" s="56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9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56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9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10"/>
    </row>
    <row r="163" spans="1:370">
      <c r="A163" s="12">
        <v>70.168999999999997</v>
      </c>
      <c r="B163" s="33" t="s">
        <v>322</v>
      </c>
      <c r="C163" s="31" t="s">
        <v>323</v>
      </c>
      <c r="D163" s="34">
        <f t="shared" si="2"/>
        <v>0</v>
      </c>
      <c r="E163" s="9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9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9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9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9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9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9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9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51"/>
      <c r="IO163" s="56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9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56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9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10"/>
    </row>
    <row r="164" spans="1:370">
      <c r="A164" s="12">
        <v>70.171000000000006</v>
      </c>
      <c r="B164" s="33" t="s">
        <v>324</v>
      </c>
      <c r="C164" s="31" t="s">
        <v>325</v>
      </c>
      <c r="D164" s="34">
        <f t="shared" si="2"/>
        <v>0</v>
      </c>
      <c r="E164" s="9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9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9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9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9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9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9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9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51"/>
      <c r="IO164" s="56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9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56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9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10"/>
    </row>
    <row r="165" spans="1:370">
      <c r="A165" s="12">
        <v>70.173000000000002</v>
      </c>
      <c r="B165" s="33" t="s">
        <v>326</v>
      </c>
      <c r="C165" s="31" t="s">
        <v>327</v>
      </c>
      <c r="D165" s="34">
        <f t="shared" si="2"/>
        <v>0</v>
      </c>
      <c r="E165" s="9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9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9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9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9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9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9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9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51"/>
      <c r="IO165" s="56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9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56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9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10"/>
    </row>
    <row r="166" spans="1:370">
      <c r="A166" s="12">
        <v>70.174999999999997</v>
      </c>
      <c r="B166" s="33" t="s">
        <v>328</v>
      </c>
      <c r="C166" s="31" t="s">
        <v>329</v>
      </c>
      <c r="D166" s="34">
        <f t="shared" si="2"/>
        <v>0</v>
      </c>
      <c r="E166" s="9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9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9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9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9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9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9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9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51"/>
      <c r="IO166" s="56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9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56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9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10"/>
    </row>
    <row r="167" spans="1:370">
      <c r="A167" s="12">
        <v>70.176000000000002</v>
      </c>
      <c r="B167" s="33" t="s">
        <v>330</v>
      </c>
      <c r="C167" s="31" t="s">
        <v>331</v>
      </c>
      <c r="D167" s="34">
        <f t="shared" si="2"/>
        <v>1</v>
      </c>
      <c r="E167" s="9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9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9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9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9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>
        <v>1</v>
      </c>
      <c r="EX167" s="27"/>
      <c r="EY167" s="27"/>
      <c r="EZ167" s="27"/>
      <c r="FA167" s="9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9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9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51"/>
      <c r="IO167" s="56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9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56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9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10"/>
    </row>
    <row r="168" spans="1:370">
      <c r="A168" s="12">
        <v>70.177000000000007</v>
      </c>
      <c r="B168" s="33" t="s">
        <v>332</v>
      </c>
      <c r="C168" s="31" t="s">
        <v>333</v>
      </c>
      <c r="D168" s="34">
        <f t="shared" si="2"/>
        <v>0</v>
      </c>
      <c r="E168" s="9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9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9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9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9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9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9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9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51"/>
      <c r="IO168" s="56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9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56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9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10"/>
    </row>
    <row r="169" spans="1:370">
      <c r="A169" s="12">
        <v>70.179000000000002</v>
      </c>
      <c r="B169" s="33" t="s">
        <v>334</v>
      </c>
      <c r="C169" s="31" t="s">
        <v>335</v>
      </c>
      <c r="D169" s="34">
        <f t="shared" si="2"/>
        <v>0</v>
      </c>
      <c r="E169" s="9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9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9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9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9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9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9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9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51"/>
      <c r="IO169" s="56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9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56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9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10"/>
    </row>
    <row r="170" spans="1:370">
      <c r="A170" s="12">
        <v>70.179000000000002</v>
      </c>
      <c r="B170" s="33" t="s">
        <v>336</v>
      </c>
      <c r="C170" s="31" t="s">
        <v>337</v>
      </c>
      <c r="D170" s="34">
        <f t="shared" si="2"/>
        <v>0</v>
      </c>
      <c r="E170" s="9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9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9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9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9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9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9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9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51"/>
      <c r="IO170" s="56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9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56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9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10"/>
    </row>
    <row r="171" spans="1:370">
      <c r="A171" s="12">
        <v>70.180000000000007</v>
      </c>
      <c r="B171" s="33" t="s">
        <v>338</v>
      </c>
      <c r="C171" s="31" t="s">
        <v>339</v>
      </c>
      <c r="D171" s="34">
        <f t="shared" si="2"/>
        <v>0</v>
      </c>
      <c r="E171" s="9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9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9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9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9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9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9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9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51"/>
      <c r="IO171" s="56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9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56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9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10"/>
    </row>
    <row r="172" spans="1:370">
      <c r="A172" s="12">
        <v>70.180999999999997</v>
      </c>
      <c r="B172" s="33" t="s">
        <v>340</v>
      </c>
      <c r="C172" s="31" t="s">
        <v>341</v>
      </c>
      <c r="D172" s="34">
        <f t="shared" si="2"/>
        <v>0</v>
      </c>
      <c r="E172" s="9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9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9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9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9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9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9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9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51"/>
      <c r="IO172" s="56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9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56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9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10"/>
    </row>
    <row r="173" spans="1:370">
      <c r="A173" s="12">
        <v>70.182000000000002</v>
      </c>
      <c r="B173" s="33" t="s">
        <v>342</v>
      </c>
      <c r="C173" s="31" t="s">
        <v>343</v>
      </c>
      <c r="D173" s="34">
        <f t="shared" si="2"/>
        <v>0</v>
      </c>
      <c r="E173" s="9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9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9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9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9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9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9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9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51"/>
      <c r="IO173" s="56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9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56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9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10"/>
    </row>
    <row r="174" spans="1:370">
      <c r="A174" s="12">
        <v>70.183000000000007</v>
      </c>
      <c r="B174" s="33" t="s">
        <v>344</v>
      </c>
      <c r="C174" s="31" t="s">
        <v>345</v>
      </c>
      <c r="D174" s="34">
        <f t="shared" si="2"/>
        <v>1</v>
      </c>
      <c r="E174" s="9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9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9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9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9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>
        <v>1</v>
      </c>
      <c r="EX174" s="27"/>
      <c r="EY174" s="27"/>
      <c r="EZ174" s="27"/>
      <c r="FA174" s="9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9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9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51"/>
      <c r="IO174" s="56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9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56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9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10"/>
    </row>
    <row r="175" spans="1:370">
      <c r="A175" s="12">
        <v>70.183999999999997</v>
      </c>
      <c r="B175" s="33" t="s">
        <v>346</v>
      </c>
      <c r="C175" s="31" t="s">
        <v>347</v>
      </c>
      <c r="D175" s="34">
        <f t="shared" si="2"/>
        <v>1</v>
      </c>
      <c r="E175" s="9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9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9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9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9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>
        <v>1</v>
      </c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9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9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9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51"/>
      <c r="IO175" s="56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9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56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9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10"/>
    </row>
    <row r="176" spans="1:370">
      <c r="A176" s="12">
        <v>70.185000000000002</v>
      </c>
      <c r="B176" s="33" t="s">
        <v>348</v>
      </c>
      <c r="C176" s="31" t="s">
        <v>349</v>
      </c>
      <c r="D176" s="34">
        <f t="shared" si="2"/>
        <v>0</v>
      </c>
      <c r="E176" s="9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9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9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9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9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9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9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9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51"/>
      <c r="IO176" s="56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9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56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9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10"/>
    </row>
    <row r="177" spans="1:370">
      <c r="A177" s="12">
        <v>70.186000000000007</v>
      </c>
      <c r="B177" s="33" t="s">
        <v>350</v>
      </c>
      <c r="C177" s="31" t="s">
        <v>351</v>
      </c>
      <c r="D177" s="34">
        <f t="shared" si="2"/>
        <v>0</v>
      </c>
      <c r="E177" s="9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9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9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9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9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9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9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9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51"/>
      <c r="IO177" s="56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9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56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9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10"/>
    </row>
    <row r="178" spans="1:370">
      <c r="A178" s="12">
        <v>70.186999999999998</v>
      </c>
      <c r="B178" s="33" t="s">
        <v>352</v>
      </c>
      <c r="C178" s="31" t="s">
        <v>353</v>
      </c>
      <c r="D178" s="34">
        <f t="shared" si="2"/>
        <v>0</v>
      </c>
      <c r="E178" s="9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9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9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9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9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9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9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9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51"/>
      <c r="IO178" s="56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9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56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9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10"/>
    </row>
    <row r="179" spans="1:370">
      <c r="A179" s="12">
        <v>70.188000000000002</v>
      </c>
      <c r="B179" s="33" t="s">
        <v>354</v>
      </c>
      <c r="C179" s="31" t="s">
        <v>355</v>
      </c>
      <c r="D179" s="34">
        <f t="shared" si="2"/>
        <v>0</v>
      </c>
      <c r="E179" s="9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9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9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9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9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9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9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9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51"/>
      <c r="IO179" s="56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9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56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9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10"/>
    </row>
    <row r="180" spans="1:370">
      <c r="A180" s="12">
        <v>70.188999999999993</v>
      </c>
      <c r="B180" s="33" t="s">
        <v>356</v>
      </c>
      <c r="C180" s="31" t="s">
        <v>357</v>
      </c>
      <c r="D180" s="34">
        <f t="shared" si="2"/>
        <v>0</v>
      </c>
      <c r="E180" s="9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9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9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9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9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9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9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9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51"/>
      <c r="IO180" s="56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9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56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9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10"/>
    </row>
    <row r="181" spans="1:370">
      <c r="A181" s="12">
        <v>70.19</v>
      </c>
      <c r="B181" s="33" t="s">
        <v>358</v>
      </c>
      <c r="C181" s="31" t="s">
        <v>359</v>
      </c>
      <c r="D181" s="34">
        <f t="shared" si="2"/>
        <v>0</v>
      </c>
      <c r="E181" s="9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9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9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9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9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9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9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9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51"/>
      <c r="IO181" s="56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9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56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9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10"/>
    </row>
    <row r="182" spans="1:370">
      <c r="A182" s="12">
        <v>70.191999999999993</v>
      </c>
      <c r="B182" s="33" t="s">
        <v>360</v>
      </c>
      <c r="C182" s="31" t="s">
        <v>361</v>
      </c>
      <c r="D182" s="34">
        <f t="shared" si="2"/>
        <v>1</v>
      </c>
      <c r="E182" s="9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9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9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9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9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9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9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9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51"/>
      <c r="IO182" s="56"/>
      <c r="IP182" s="27"/>
      <c r="IQ182" s="27"/>
      <c r="IR182" s="27"/>
      <c r="IS182" s="27"/>
      <c r="IT182" s="27"/>
      <c r="IU182" s="27"/>
      <c r="IV182" s="27">
        <v>1</v>
      </c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9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56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9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10"/>
    </row>
    <row r="183" spans="1:370">
      <c r="A183" s="12">
        <v>70.192999999999998</v>
      </c>
      <c r="B183" s="33" t="s">
        <v>362</v>
      </c>
      <c r="C183" s="31" t="s">
        <v>363</v>
      </c>
      <c r="D183" s="34">
        <f t="shared" si="2"/>
        <v>0</v>
      </c>
      <c r="E183" s="9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9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9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9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9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9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9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9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51"/>
      <c r="IO183" s="56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9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56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9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10"/>
    </row>
    <row r="184" spans="1:370">
      <c r="A184" s="12">
        <v>70.194999999999993</v>
      </c>
      <c r="B184" s="33" t="s">
        <v>364</v>
      </c>
      <c r="C184" s="31" t="s">
        <v>365</v>
      </c>
      <c r="D184" s="34">
        <f t="shared" si="2"/>
        <v>0</v>
      </c>
      <c r="E184" s="9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9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9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9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9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9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9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9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51"/>
      <c r="IO184" s="56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9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56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9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10"/>
    </row>
    <row r="185" spans="1:370">
      <c r="A185" s="12">
        <v>70.195999999999998</v>
      </c>
      <c r="B185" s="33" t="s">
        <v>366</v>
      </c>
      <c r="C185" s="31" t="s">
        <v>367</v>
      </c>
      <c r="D185" s="34">
        <f t="shared" si="2"/>
        <v>0</v>
      </c>
      <c r="E185" s="9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9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9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9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9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9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9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9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51"/>
      <c r="IO185" s="56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9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56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9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10"/>
    </row>
    <row r="186" spans="1:370">
      <c r="A186" s="12">
        <v>70.197999999999993</v>
      </c>
      <c r="B186" s="33" t="s">
        <v>368</v>
      </c>
      <c r="C186" s="31" t="s">
        <v>369</v>
      </c>
      <c r="D186" s="34">
        <f t="shared" si="2"/>
        <v>0</v>
      </c>
      <c r="E186" s="9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9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9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9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9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9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9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9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51"/>
      <c r="IO186" s="56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9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56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9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10"/>
    </row>
    <row r="187" spans="1:370">
      <c r="A187" s="12">
        <v>70.198999999999998</v>
      </c>
      <c r="B187" s="33" t="s">
        <v>370</v>
      </c>
      <c r="C187" s="31" t="s">
        <v>371</v>
      </c>
      <c r="D187" s="34">
        <f t="shared" si="2"/>
        <v>0</v>
      </c>
      <c r="E187" s="9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9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9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9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9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9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9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9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51"/>
      <c r="IO187" s="56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9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56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9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10"/>
    </row>
    <row r="188" spans="1:370">
      <c r="A188" s="12">
        <v>70.2</v>
      </c>
      <c r="B188" s="33" t="s">
        <v>372</v>
      </c>
      <c r="C188" s="31" t="s">
        <v>373</v>
      </c>
      <c r="D188" s="34">
        <f t="shared" si="2"/>
        <v>0</v>
      </c>
      <c r="E188" s="9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9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9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9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9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9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9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9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51"/>
      <c r="IO188" s="56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9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56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9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10"/>
    </row>
    <row r="189" spans="1:370">
      <c r="A189" s="12">
        <v>70.201999999999998</v>
      </c>
      <c r="B189" s="33" t="s">
        <v>374</v>
      </c>
      <c r="C189" s="31" t="s">
        <v>375</v>
      </c>
      <c r="D189" s="34">
        <f t="shared" si="2"/>
        <v>0</v>
      </c>
      <c r="E189" s="9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9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9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9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9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9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9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9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51"/>
      <c r="IO189" s="56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9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56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9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10"/>
    </row>
    <row r="190" spans="1:370">
      <c r="A190" s="12">
        <v>70.204999999999998</v>
      </c>
      <c r="B190" s="33" t="s">
        <v>376</v>
      </c>
      <c r="C190" s="31" t="s">
        <v>377</v>
      </c>
      <c r="D190" s="34">
        <f t="shared" si="2"/>
        <v>0</v>
      </c>
      <c r="E190" s="9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9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9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9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9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9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9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9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51"/>
      <c r="IO190" s="56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9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56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9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10"/>
    </row>
    <row r="191" spans="1:370">
      <c r="A191" s="12">
        <v>70.206999999999994</v>
      </c>
      <c r="B191" s="33" t="s">
        <v>378</v>
      </c>
      <c r="C191" s="31" t="s">
        <v>379</v>
      </c>
      <c r="D191" s="34">
        <f t="shared" si="2"/>
        <v>1</v>
      </c>
      <c r="E191" s="9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9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9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9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9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9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>
        <v>1</v>
      </c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9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9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51"/>
      <c r="IO191" s="56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9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56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9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10"/>
    </row>
    <row r="192" spans="1:370">
      <c r="A192" s="12">
        <v>70.207999999999998</v>
      </c>
      <c r="B192" s="33" t="s">
        <v>380</v>
      </c>
      <c r="C192" s="31" t="s">
        <v>381</v>
      </c>
      <c r="D192" s="34">
        <f t="shared" si="2"/>
        <v>1</v>
      </c>
      <c r="E192" s="9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9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9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9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>
        <v>1</v>
      </c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9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9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9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9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51"/>
      <c r="IO192" s="56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9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56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9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10"/>
    </row>
    <row r="193" spans="1:370">
      <c r="A193" s="12">
        <v>70.210999999999999</v>
      </c>
      <c r="B193" s="33" t="s">
        <v>382</v>
      </c>
      <c r="C193" s="31" t="s">
        <v>383</v>
      </c>
      <c r="D193" s="34">
        <f t="shared" si="2"/>
        <v>1</v>
      </c>
      <c r="E193" s="9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9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9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9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9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9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9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9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51"/>
      <c r="IO193" s="56"/>
      <c r="IP193" s="27"/>
      <c r="IQ193" s="27"/>
      <c r="IR193" s="27"/>
      <c r="IS193" s="27"/>
      <c r="IT193" s="27"/>
      <c r="IU193" s="27"/>
      <c r="IV193" s="27">
        <v>1</v>
      </c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9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56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9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10"/>
    </row>
    <row r="194" spans="1:370">
      <c r="A194" s="12">
        <v>70.212000000000003</v>
      </c>
      <c r="B194" s="33" t="s">
        <v>384</v>
      </c>
      <c r="C194" s="31" t="s">
        <v>385</v>
      </c>
      <c r="D194" s="34">
        <f t="shared" si="2"/>
        <v>0</v>
      </c>
      <c r="E194" s="9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9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9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9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9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9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9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9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51"/>
      <c r="IO194" s="56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9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56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9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10"/>
    </row>
    <row r="195" spans="1:370">
      <c r="A195" s="12">
        <v>70.213999999999999</v>
      </c>
      <c r="B195" s="33" t="s">
        <v>386</v>
      </c>
      <c r="C195" s="31" t="s">
        <v>387</v>
      </c>
      <c r="D195" s="34">
        <f t="shared" si="2"/>
        <v>1</v>
      </c>
      <c r="E195" s="9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9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9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9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>
        <v>1</v>
      </c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9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9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9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9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51"/>
      <c r="IO195" s="56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9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56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9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10"/>
    </row>
    <row r="196" spans="1:370">
      <c r="A196" s="12">
        <v>70.215000000000003</v>
      </c>
      <c r="B196" s="33" t="s">
        <v>388</v>
      </c>
      <c r="C196" s="31" t="s">
        <v>389</v>
      </c>
      <c r="D196" s="34">
        <f t="shared" si="2"/>
        <v>0</v>
      </c>
      <c r="E196" s="9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9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9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9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9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9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9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9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51"/>
      <c r="IO196" s="56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9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56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9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10"/>
    </row>
    <row r="197" spans="1:370">
      <c r="A197" s="12">
        <v>70.218000000000004</v>
      </c>
      <c r="B197" s="33" t="s">
        <v>390</v>
      </c>
      <c r="C197" s="31" t="s">
        <v>391</v>
      </c>
      <c r="D197" s="34">
        <f t="shared" ref="D197:D260" si="3">SUM(E197:NF197)</f>
        <v>0</v>
      </c>
      <c r="E197" s="9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9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9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9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9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9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9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9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51"/>
      <c r="IO197" s="56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9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56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9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10"/>
    </row>
    <row r="198" spans="1:370">
      <c r="A198" s="12">
        <v>70.221000000000004</v>
      </c>
      <c r="B198" s="33" t="s">
        <v>392</v>
      </c>
      <c r="C198" s="31" t="s">
        <v>393</v>
      </c>
      <c r="D198" s="34">
        <f t="shared" si="3"/>
        <v>0</v>
      </c>
      <c r="E198" s="9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9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9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9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9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9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9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9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51"/>
      <c r="IO198" s="56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9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56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9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10"/>
    </row>
    <row r="199" spans="1:370">
      <c r="A199" s="12">
        <v>70.221999999999994</v>
      </c>
      <c r="B199" s="33" t="s">
        <v>394</v>
      </c>
      <c r="C199" s="31" t="s">
        <v>395</v>
      </c>
      <c r="D199" s="34">
        <f t="shared" si="3"/>
        <v>1</v>
      </c>
      <c r="E199" s="9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9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9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9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9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9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9"/>
      <c r="GF199" s="27"/>
      <c r="GG199" s="27"/>
      <c r="GH199" s="27"/>
      <c r="GI199" s="27"/>
      <c r="GJ199" s="27"/>
      <c r="GK199" s="27"/>
      <c r="GL199" s="27"/>
      <c r="GM199" s="27">
        <v>1</v>
      </c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9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51"/>
      <c r="IO199" s="56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9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56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9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10"/>
    </row>
    <row r="200" spans="1:370">
      <c r="A200" s="12">
        <v>70.222999999999999</v>
      </c>
      <c r="B200" s="33" t="s">
        <v>396</v>
      </c>
      <c r="C200" s="31" t="s">
        <v>397</v>
      </c>
      <c r="D200" s="34">
        <f t="shared" si="3"/>
        <v>0</v>
      </c>
      <c r="E200" s="9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9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9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9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9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9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9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9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51"/>
      <c r="IO200" s="56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9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56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9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10"/>
    </row>
    <row r="201" spans="1:370">
      <c r="A201" s="12">
        <v>70.224000000000004</v>
      </c>
      <c r="B201" s="33" t="s">
        <v>398</v>
      </c>
      <c r="C201" s="31" t="s">
        <v>399</v>
      </c>
      <c r="D201" s="34">
        <f t="shared" si="3"/>
        <v>2</v>
      </c>
      <c r="E201" s="9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9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9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9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9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>
        <v>1</v>
      </c>
      <c r="EX201" s="27"/>
      <c r="EY201" s="27"/>
      <c r="EZ201" s="27"/>
      <c r="FA201" s="9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>
        <v>1</v>
      </c>
      <c r="FV201" s="27"/>
      <c r="FW201" s="27"/>
      <c r="FX201" s="27"/>
      <c r="FY201" s="27"/>
      <c r="FZ201" s="27"/>
      <c r="GA201" s="27"/>
      <c r="GB201" s="27"/>
      <c r="GC201" s="27"/>
      <c r="GD201" s="27"/>
      <c r="GE201" s="9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9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51"/>
      <c r="IO201" s="56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9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56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9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10"/>
    </row>
    <row r="202" spans="1:370">
      <c r="A202" s="12">
        <v>70.224999999999994</v>
      </c>
      <c r="B202" s="33" t="s">
        <v>400</v>
      </c>
      <c r="C202" s="31" t="s">
        <v>401</v>
      </c>
      <c r="D202" s="34">
        <f t="shared" si="3"/>
        <v>0</v>
      </c>
      <c r="E202" s="9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9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9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9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9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9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9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9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51"/>
      <c r="IO202" s="56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9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56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9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10"/>
    </row>
    <row r="203" spans="1:370">
      <c r="A203" s="12">
        <v>70.225999999999999</v>
      </c>
      <c r="B203" s="33" t="s">
        <v>402</v>
      </c>
      <c r="C203" s="31" t="s">
        <v>403</v>
      </c>
      <c r="D203" s="34">
        <f t="shared" si="3"/>
        <v>16</v>
      </c>
      <c r="E203" s="9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9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9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9"/>
      <c r="CS203" s="27"/>
      <c r="CT203" s="27"/>
      <c r="CU203" s="27"/>
      <c r="CV203" s="27">
        <v>2</v>
      </c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9"/>
      <c r="DW203" s="27"/>
      <c r="DX203" s="27"/>
      <c r="DY203" s="27"/>
      <c r="DZ203" s="27"/>
      <c r="EA203" s="27"/>
      <c r="EB203" s="27"/>
      <c r="EC203" s="27">
        <v>1</v>
      </c>
      <c r="ED203" s="27"/>
      <c r="EE203" s="27"/>
      <c r="EF203" s="27"/>
      <c r="EG203" s="27"/>
      <c r="EH203" s="27"/>
      <c r="EI203" s="27">
        <v>1</v>
      </c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>
        <v>1</v>
      </c>
      <c r="EX203" s="27"/>
      <c r="EY203" s="27"/>
      <c r="EZ203" s="27"/>
      <c r="FA203" s="9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9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>
        <v>1</v>
      </c>
      <c r="HA203" s="27"/>
      <c r="HB203" s="27"/>
      <c r="HC203" s="27"/>
      <c r="HD203" s="27"/>
      <c r="HE203" s="27"/>
      <c r="HF203" s="27"/>
      <c r="HG203" s="27"/>
      <c r="HH203" s="27"/>
      <c r="HI203" s="27"/>
      <c r="HJ203" s="9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>
        <v>4</v>
      </c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>
        <v>2</v>
      </c>
      <c r="IJ203" s="27"/>
      <c r="IK203" s="27"/>
      <c r="IL203" s="27"/>
      <c r="IM203" s="27"/>
      <c r="IN203" s="51"/>
      <c r="IO203" s="56"/>
      <c r="IP203" s="27"/>
      <c r="IQ203" s="27"/>
      <c r="IR203" s="27"/>
      <c r="IS203" s="27"/>
      <c r="IT203" s="27"/>
      <c r="IU203" s="27"/>
      <c r="IV203" s="27">
        <v>4</v>
      </c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9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56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9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10"/>
    </row>
    <row r="204" spans="1:370">
      <c r="A204" s="12">
        <v>70.227000000000004</v>
      </c>
      <c r="B204" s="33" t="s">
        <v>404</v>
      </c>
      <c r="C204" s="31" t="s">
        <v>405</v>
      </c>
      <c r="D204" s="34">
        <f t="shared" si="3"/>
        <v>0</v>
      </c>
      <c r="E204" s="9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9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9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9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9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9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9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9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51"/>
      <c r="IO204" s="56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9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56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9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10"/>
    </row>
    <row r="205" spans="1:370">
      <c r="A205" s="12">
        <v>70.228999999999999</v>
      </c>
      <c r="B205" s="33" t="s">
        <v>406</v>
      </c>
      <c r="C205" s="31" t="s">
        <v>407</v>
      </c>
      <c r="D205" s="34">
        <f t="shared" si="3"/>
        <v>0</v>
      </c>
      <c r="E205" s="9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9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9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9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9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9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9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9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51"/>
      <c r="IO205" s="56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9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56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9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10"/>
    </row>
    <row r="206" spans="1:370">
      <c r="A206" s="12">
        <v>70.23</v>
      </c>
      <c r="B206" s="33" t="s">
        <v>408</v>
      </c>
      <c r="C206" s="31" t="s">
        <v>409</v>
      </c>
      <c r="D206" s="34">
        <f t="shared" si="3"/>
        <v>0</v>
      </c>
      <c r="E206" s="9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9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9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9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9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9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9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9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51"/>
      <c r="IO206" s="56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9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56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9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10"/>
    </row>
    <row r="207" spans="1:370">
      <c r="A207" s="12">
        <v>70.230999999999995</v>
      </c>
      <c r="B207" s="33" t="s">
        <v>410</v>
      </c>
      <c r="C207" s="31" t="s">
        <v>411</v>
      </c>
      <c r="D207" s="34">
        <f t="shared" si="3"/>
        <v>0</v>
      </c>
      <c r="E207" s="9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9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9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9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9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9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9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9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51"/>
      <c r="IO207" s="56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9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56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9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10"/>
    </row>
    <row r="208" spans="1:370">
      <c r="A208" s="12">
        <v>70.233000000000004</v>
      </c>
      <c r="B208" s="33" t="s">
        <v>412</v>
      </c>
      <c r="C208" s="31" t="s">
        <v>413</v>
      </c>
      <c r="D208" s="34">
        <f t="shared" si="3"/>
        <v>0</v>
      </c>
      <c r="E208" s="9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9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9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9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9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9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9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9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51"/>
      <c r="IO208" s="56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9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56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9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10"/>
    </row>
    <row r="209" spans="1:370">
      <c r="A209" s="12">
        <v>70.233999999999995</v>
      </c>
      <c r="B209" s="33" t="s">
        <v>414</v>
      </c>
      <c r="C209" s="31" t="s">
        <v>415</v>
      </c>
      <c r="D209" s="34">
        <f t="shared" si="3"/>
        <v>1</v>
      </c>
      <c r="E209" s="9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9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9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9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9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9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9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>
        <v>1</v>
      </c>
      <c r="HA209" s="27"/>
      <c r="HB209" s="27"/>
      <c r="HC209" s="27"/>
      <c r="HD209" s="27"/>
      <c r="HE209" s="27"/>
      <c r="HF209" s="27"/>
      <c r="HG209" s="27"/>
      <c r="HH209" s="27"/>
      <c r="HI209" s="27"/>
      <c r="HJ209" s="9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51"/>
      <c r="IO209" s="56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9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56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9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10"/>
    </row>
    <row r="210" spans="1:370">
      <c r="A210" s="12">
        <v>70.234999999999999</v>
      </c>
      <c r="B210" s="33" t="s">
        <v>416</v>
      </c>
      <c r="C210" s="31" t="s">
        <v>417</v>
      </c>
      <c r="D210" s="34">
        <f t="shared" si="3"/>
        <v>3</v>
      </c>
      <c r="E210" s="9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9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9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9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9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9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9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9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>
        <v>2</v>
      </c>
      <c r="IJ210" s="27"/>
      <c r="IK210" s="27"/>
      <c r="IL210" s="27"/>
      <c r="IM210" s="27"/>
      <c r="IN210" s="51"/>
      <c r="IO210" s="56"/>
      <c r="IP210" s="27"/>
      <c r="IQ210" s="27"/>
      <c r="IR210" s="27"/>
      <c r="IS210" s="27"/>
      <c r="IT210" s="27"/>
      <c r="IU210" s="27"/>
      <c r="IV210" s="27">
        <v>1</v>
      </c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9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56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9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10"/>
    </row>
    <row r="211" spans="1:370">
      <c r="A211" s="12">
        <v>70.236000000000004</v>
      </c>
      <c r="B211" s="33" t="s">
        <v>418</v>
      </c>
      <c r="C211" s="31" t="s">
        <v>419</v>
      </c>
      <c r="D211" s="34">
        <f t="shared" si="3"/>
        <v>2</v>
      </c>
      <c r="E211" s="9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9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9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9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9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9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9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9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51"/>
      <c r="IO211" s="56"/>
      <c r="IP211" s="27"/>
      <c r="IQ211" s="27"/>
      <c r="IR211" s="27"/>
      <c r="IS211" s="27"/>
      <c r="IT211" s="27"/>
      <c r="IU211" s="27"/>
      <c r="IV211" s="27">
        <v>2</v>
      </c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9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56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9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10"/>
    </row>
    <row r="212" spans="1:370">
      <c r="A212" s="12">
        <v>70.236999999999995</v>
      </c>
      <c r="B212" s="33" t="s">
        <v>420</v>
      </c>
      <c r="C212" s="31" t="s">
        <v>421</v>
      </c>
      <c r="D212" s="34">
        <f t="shared" si="3"/>
        <v>1</v>
      </c>
      <c r="E212" s="9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9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9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9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9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9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9"/>
      <c r="GF212" s="27"/>
      <c r="GG212" s="27"/>
      <c r="GH212" s="27"/>
      <c r="GI212" s="27"/>
      <c r="GJ212" s="27"/>
      <c r="GK212" s="27"/>
      <c r="GL212" s="27"/>
      <c r="GM212" s="27">
        <v>1</v>
      </c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9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51"/>
      <c r="IO212" s="56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9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56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9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10"/>
    </row>
    <row r="213" spans="1:370">
      <c r="A213" s="12">
        <v>70.238</v>
      </c>
      <c r="B213" s="33" t="s">
        <v>422</v>
      </c>
      <c r="C213" s="31" t="s">
        <v>423</v>
      </c>
      <c r="D213" s="34">
        <f t="shared" si="3"/>
        <v>0</v>
      </c>
      <c r="E213" s="9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9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9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9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9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9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9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9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51"/>
      <c r="IO213" s="56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9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61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9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10"/>
    </row>
    <row r="214" spans="1:370">
      <c r="A214" s="12">
        <v>70.239000000000004</v>
      </c>
      <c r="B214" s="33" t="s">
        <v>424</v>
      </c>
      <c r="C214" s="31" t="s">
        <v>425</v>
      </c>
      <c r="D214" s="34">
        <f t="shared" si="3"/>
        <v>0</v>
      </c>
      <c r="E214" s="9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9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9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9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9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9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9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9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51"/>
      <c r="IO214" s="56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9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61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9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10"/>
    </row>
    <row r="215" spans="1:370">
      <c r="A215" s="12">
        <v>70.239999999999995</v>
      </c>
      <c r="B215" s="33" t="s">
        <v>426</v>
      </c>
      <c r="C215" s="31" t="s">
        <v>427</v>
      </c>
      <c r="D215" s="34">
        <f t="shared" si="3"/>
        <v>0</v>
      </c>
      <c r="E215" s="9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9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9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9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9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9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9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9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51"/>
      <c r="IO215" s="56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9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56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9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10"/>
    </row>
    <row r="216" spans="1:370">
      <c r="A216" s="12">
        <v>70.241</v>
      </c>
      <c r="B216" s="33" t="s">
        <v>428</v>
      </c>
      <c r="C216" s="31" t="s">
        <v>429</v>
      </c>
      <c r="D216" s="34">
        <f t="shared" si="3"/>
        <v>2</v>
      </c>
      <c r="E216" s="9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9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9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9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9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9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9"/>
      <c r="GF216" s="27"/>
      <c r="GG216" s="27"/>
      <c r="GH216" s="27"/>
      <c r="GI216" s="27"/>
      <c r="GJ216" s="27"/>
      <c r="GK216" s="27"/>
      <c r="GL216" s="27"/>
      <c r="GM216" s="27">
        <v>1</v>
      </c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>
        <v>1</v>
      </c>
      <c r="HA216" s="27"/>
      <c r="HB216" s="27"/>
      <c r="HC216" s="27"/>
      <c r="HD216" s="27"/>
      <c r="HE216" s="27"/>
      <c r="HF216" s="27"/>
      <c r="HG216" s="27"/>
      <c r="HH216" s="27"/>
      <c r="HI216" s="27"/>
      <c r="HJ216" s="9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51"/>
      <c r="IO216" s="56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9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56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9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10"/>
    </row>
    <row r="217" spans="1:370">
      <c r="A217" s="12">
        <v>70.242999999999995</v>
      </c>
      <c r="B217" s="33" t="s">
        <v>430</v>
      </c>
      <c r="C217" s="31" t="s">
        <v>431</v>
      </c>
      <c r="D217" s="34">
        <f t="shared" si="3"/>
        <v>0</v>
      </c>
      <c r="E217" s="9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9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9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9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9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9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9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9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51"/>
      <c r="IO217" s="56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9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56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9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10"/>
    </row>
    <row r="218" spans="1:370">
      <c r="A218" s="12">
        <v>70.244</v>
      </c>
      <c r="B218" s="33" t="s">
        <v>432</v>
      </c>
      <c r="C218" s="31" t="s">
        <v>433</v>
      </c>
      <c r="D218" s="34">
        <f t="shared" si="3"/>
        <v>2</v>
      </c>
      <c r="E218" s="9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9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9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9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9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9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9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9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51"/>
      <c r="IO218" s="56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9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56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>
        <v>2</v>
      </c>
      <c r="MB218" s="9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10"/>
    </row>
    <row r="219" spans="1:370">
      <c r="A219" s="12">
        <v>70.245000000000005</v>
      </c>
      <c r="B219" s="33" t="s">
        <v>434</v>
      </c>
      <c r="C219" s="31" t="s">
        <v>435</v>
      </c>
      <c r="D219" s="34">
        <f t="shared" si="3"/>
        <v>4</v>
      </c>
      <c r="E219" s="9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9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9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>
        <v>3</v>
      </c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9"/>
      <c r="CS219" s="27"/>
      <c r="CT219" s="27"/>
      <c r="CU219" s="27"/>
      <c r="CV219" s="27">
        <v>1</v>
      </c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9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9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9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9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51"/>
      <c r="IO219" s="56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9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56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9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10"/>
    </row>
    <row r="220" spans="1:370">
      <c r="A220" s="12">
        <v>70.245999999999995</v>
      </c>
      <c r="B220" s="33" t="s">
        <v>436</v>
      </c>
      <c r="C220" s="31" t="s">
        <v>437</v>
      </c>
      <c r="D220" s="34">
        <f t="shared" si="3"/>
        <v>0</v>
      </c>
      <c r="E220" s="9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9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9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9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9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9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9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9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51"/>
      <c r="IO220" s="56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9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56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9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10"/>
    </row>
    <row r="221" spans="1:370">
      <c r="A221" s="12">
        <v>70.247</v>
      </c>
      <c r="B221" s="33" t="s">
        <v>438</v>
      </c>
      <c r="C221" s="31" t="s">
        <v>439</v>
      </c>
      <c r="D221" s="34">
        <f t="shared" si="3"/>
        <v>4</v>
      </c>
      <c r="E221" s="9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9"/>
      <c r="AK221" s="27">
        <v>2</v>
      </c>
      <c r="AL221" s="27"/>
      <c r="AM221" s="27"/>
      <c r="AN221" s="27"/>
      <c r="AO221" s="27"/>
      <c r="AP221" s="27"/>
      <c r="AQ221" s="27"/>
      <c r="AR221" s="27">
        <v>1</v>
      </c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9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9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9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9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9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9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51"/>
      <c r="IO221" s="56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9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56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9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>
        <v>1</v>
      </c>
      <c r="MZ221" s="27"/>
      <c r="NA221" s="27"/>
      <c r="NB221" s="27"/>
      <c r="NC221" s="27"/>
      <c r="ND221" s="27"/>
      <c r="NE221" s="27"/>
      <c r="NF221" s="10"/>
    </row>
    <row r="222" spans="1:370">
      <c r="A222" s="12">
        <v>70.248000000000005</v>
      </c>
      <c r="B222" s="33" t="s">
        <v>440</v>
      </c>
      <c r="C222" s="31" t="s">
        <v>441</v>
      </c>
      <c r="D222" s="34">
        <f t="shared" si="3"/>
        <v>7</v>
      </c>
      <c r="E222" s="9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9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9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9"/>
      <c r="CS222" s="27"/>
      <c r="CT222" s="27"/>
      <c r="CU222" s="27"/>
      <c r="CV222" s="27">
        <v>4</v>
      </c>
      <c r="CW222" s="27"/>
      <c r="CX222" s="27"/>
      <c r="CY222" s="27"/>
      <c r="CZ222" s="27"/>
      <c r="DA222" s="27"/>
      <c r="DB222" s="27"/>
      <c r="DC222" s="27"/>
      <c r="DD222" s="27">
        <v>2</v>
      </c>
      <c r="DE222" s="27"/>
      <c r="DF222" s="27"/>
      <c r="DG222" s="27"/>
      <c r="DH222" s="27"/>
      <c r="DI222" s="27">
        <v>1</v>
      </c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9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9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9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9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51"/>
      <c r="IO222" s="56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9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56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9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10"/>
    </row>
    <row r="223" spans="1:370">
      <c r="A223" s="12">
        <v>70.251000000000005</v>
      </c>
      <c r="B223" s="33" t="s">
        <v>442</v>
      </c>
      <c r="C223" s="31" t="s">
        <v>443</v>
      </c>
      <c r="D223" s="34">
        <f t="shared" si="3"/>
        <v>2</v>
      </c>
      <c r="E223" s="9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9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9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>
        <v>2</v>
      </c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9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9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9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9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9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51"/>
      <c r="IO223" s="56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9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56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9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10"/>
    </row>
    <row r="224" spans="1:370">
      <c r="A224" s="12">
        <v>70.251999999999995</v>
      </c>
      <c r="B224" s="33" t="s">
        <v>444</v>
      </c>
      <c r="C224" s="31" t="s">
        <v>445</v>
      </c>
      <c r="D224" s="34">
        <f t="shared" si="3"/>
        <v>2</v>
      </c>
      <c r="E224" s="9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9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9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9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9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9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9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>
        <v>2</v>
      </c>
      <c r="HA224" s="27"/>
      <c r="HB224" s="27"/>
      <c r="HC224" s="27"/>
      <c r="HD224" s="27"/>
      <c r="HE224" s="27"/>
      <c r="HF224" s="27"/>
      <c r="HG224" s="27"/>
      <c r="HH224" s="27"/>
      <c r="HI224" s="27"/>
      <c r="HJ224" s="9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51"/>
      <c r="IO224" s="56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9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56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9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10"/>
    </row>
    <row r="225" spans="1:370">
      <c r="A225" s="12">
        <v>70.253</v>
      </c>
      <c r="B225" s="33" t="s">
        <v>446</v>
      </c>
      <c r="C225" s="31" t="s">
        <v>447</v>
      </c>
      <c r="D225" s="34">
        <f t="shared" si="3"/>
        <v>3</v>
      </c>
      <c r="E225" s="9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9"/>
      <c r="AK225" s="27">
        <v>2</v>
      </c>
      <c r="AL225" s="27"/>
      <c r="AM225" s="27"/>
      <c r="AN225" s="27"/>
      <c r="AO225" s="27"/>
      <c r="AP225" s="27"/>
      <c r="AQ225" s="27"/>
      <c r="AR225" s="27">
        <v>1</v>
      </c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9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9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9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9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9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9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51"/>
      <c r="IO225" s="56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9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56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9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10"/>
    </row>
    <row r="226" spans="1:370">
      <c r="A226" s="12">
        <v>70.254000000000005</v>
      </c>
      <c r="B226" s="33" t="s">
        <v>448</v>
      </c>
      <c r="C226" s="31" t="s">
        <v>449</v>
      </c>
      <c r="D226" s="34">
        <f t="shared" si="3"/>
        <v>0</v>
      </c>
      <c r="E226" s="9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9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9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9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9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9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9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9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51"/>
      <c r="IO226" s="56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9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56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9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10"/>
    </row>
    <row r="227" spans="1:370">
      <c r="A227" s="12">
        <v>70.254999999999995</v>
      </c>
      <c r="B227" s="33" t="s">
        <v>450</v>
      </c>
      <c r="C227" s="31" t="s">
        <v>451</v>
      </c>
      <c r="D227" s="34">
        <f t="shared" si="3"/>
        <v>0</v>
      </c>
      <c r="E227" s="9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9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9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9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9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9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9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9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51"/>
      <c r="IO227" s="56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9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56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9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10"/>
    </row>
    <row r="228" spans="1:370">
      <c r="A228" s="12">
        <v>70.256</v>
      </c>
      <c r="B228" s="33" t="s">
        <v>452</v>
      </c>
      <c r="C228" s="31" t="s">
        <v>453</v>
      </c>
      <c r="D228" s="34">
        <f t="shared" si="3"/>
        <v>2</v>
      </c>
      <c r="E228" s="9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>
        <v>1</v>
      </c>
      <c r="AG228" s="27"/>
      <c r="AH228" s="27"/>
      <c r="AI228" s="27"/>
      <c r="AJ228" s="9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9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9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9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9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9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9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51"/>
      <c r="IO228" s="56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9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>
        <v>1</v>
      </c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56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9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10"/>
    </row>
    <row r="229" spans="1:370">
      <c r="A229" s="12">
        <v>70.257000000000005</v>
      </c>
      <c r="B229" s="33" t="s">
        <v>454</v>
      </c>
      <c r="C229" s="31" t="s">
        <v>455</v>
      </c>
      <c r="D229" s="34">
        <f t="shared" si="3"/>
        <v>1</v>
      </c>
      <c r="E229" s="9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9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9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9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>
        <v>1</v>
      </c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9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9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9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9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51"/>
      <c r="IO229" s="56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9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56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9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10"/>
    </row>
    <row r="230" spans="1:370">
      <c r="A230" s="12">
        <v>70.257999999999996</v>
      </c>
      <c r="B230" s="33" t="s">
        <v>456</v>
      </c>
      <c r="C230" s="31" t="s">
        <v>457</v>
      </c>
      <c r="D230" s="34">
        <f t="shared" si="3"/>
        <v>33</v>
      </c>
      <c r="E230" s="9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9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9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9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9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>
        <v>1</v>
      </c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>
        <v>1</v>
      </c>
      <c r="EX230" s="27"/>
      <c r="EY230" s="27"/>
      <c r="EZ230" s="27"/>
      <c r="FA230" s="9"/>
      <c r="FB230" s="27"/>
      <c r="FC230" s="27"/>
      <c r="FD230" s="27"/>
      <c r="FE230" s="27"/>
      <c r="FF230" s="27"/>
      <c r="FG230" s="31">
        <v>4</v>
      </c>
      <c r="FH230" s="27"/>
      <c r="FI230" s="27"/>
      <c r="FJ230" s="27"/>
      <c r="FK230" s="27"/>
      <c r="FL230" s="27"/>
      <c r="FM230" s="27"/>
      <c r="FN230" s="27"/>
      <c r="FO230" s="27"/>
      <c r="FP230" s="27"/>
      <c r="FQ230" s="27">
        <v>2</v>
      </c>
      <c r="FR230" s="27"/>
      <c r="FS230" s="27"/>
      <c r="FT230" s="27"/>
      <c r="FU230" s="27">
        <v>2</v>
      </c>
      <c r="FV230" s="27"/>
      <c r="FW230" s="27"/>
      <c r="FX230" s="27"/>
      <c r="FY230" s="27"/>
      <c r="FZ230" s="27"/>
      <c r="GA230" s="27"/>
      <c r="GB230" s="27"/>
      <c r="GC230" s="27">
        <v>4</v>
      </c>
      <c r="GD230" s="27"/>
      <c r="GE230" s="9"/>
      <c r="GF230" s="27"/>
      <c r="GG230" s="27"/>
      <c r="GH230" s="27"/>
      <c r="GI230" s="27"/>
      <c r="GJ230" s="27"/>
      <c r="GK230" s="27"/>
      <c r="GL230" s="27"/>
      <c r="GM230" s="27">
        <v>2</v>
      </c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>
        <v>2</v>
      </c>
      <c r="HA230" s="27"/>
      <c r="HB230" s="27"/>
      <c r="HC230" s="27"/>
      <c r="HD230" s="27"/>
      <c r="HE230" s="27"/>
      <c r="HF230" s="27"/>
      <c r="HG230" s="27"/>
      <c r="HH230" s="27"/>
      <c r="HI230" s="27"/>
      <c r="HJ230" s="9"/>
      <c r="HK230" s="27"/>
      <c r="HL230" s="27"/>
      <c r="HM230" s="27">
        <v>3</v>
      </c>
      <c r="HN230" s="27"/>
      <c r="HO230" s="27"/>
      <c r="HP230" s="27"/>
      <c r="HQ230" s="27"/>
      <c r="HR230" s="27"/>
      <c r="HS230" s="27"/>
      <c r="HT230" s="27"/>
      <c r="HU230" s="27"/>
      <c r="HV230" s="27">
        <v>3</v>
      </c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>
        <v>2</v>
      </c>
      <c r="IJ230" s="27"/>
      <c r="IK230" s="27"/>
      <c r="IL230" s="27"/>
      <c r="IM230" s="27"/>
      <c r="IN230" s="51"/>
      <c r="IO230" s="56"/>
      <c r="IP230" s="27"/>
      <c r="IQ230" s="27"/>
      <c r="IR230" s="27"/>
      <c r="IS230" s="27"/>
      <c r="IT230" s="27"/>
      <c r="IU230" s="27"/>
      <c r="IV230" s="27">
        <v>6</v>
      </c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9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>
        <v>1</v>
      </c>
      <c r="KU230" s="27"/>
      <c r="KV230" s="27"/>
      <c r="KW230" s="27"/>
      <c r="KX230" s="56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9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10"/>
    </row>
    <row r="231" spans="1:370">
      <c r="A231" s="12">
        <v>70.260000000000005</v>
      </c>
      <c r="B231" s="33" t="s">
        <v>458</v>
      </c>
      <c r="C231" s="31" t="s">
        <v>459</v>
      </c>
      <c r="D231" s="34">
        <f t="shared" si="3"/>
        <v>0</v>
      </c>
      <c r="E231" s="9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9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9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9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9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9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9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9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51"/>
      <c r="IO231" s="56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9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56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9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10"/>
    </row>
    <row r="232" spans="1:370">
      <c r="A232" s="12">
        <v>70.262</v>
      </c>
      <c r="B232" s="33" t="s">
        <v>460</v>
      </c>
      <c r="C232" s="31" t="s">
        <v>461</v>
      </c>
      <c r="D232" s="34">
        <f t="shared" si="3"/>
        <v>0</v>
      </c>
      <c r="E232" s="9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9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9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9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9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9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9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9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51"/>
      <c r="IO232" s="56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9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56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9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10"/>
    </row>
    <row r="233" spans="1:370">
      <c r="A233" s="12">
        <v>70.263999999999996</v>
      </c>
      <c r="B233" s="33" t="s">
        <v>462</v>
      </c>
      <c r="C233" s="31" t="s">
        <v>463</v>
      </c>
      <c r="D233" s="34">
        <f t="shared" si="3"/>
        <v>0</v>
      </c>
      <c r="E233" s="9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9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9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9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9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9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9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9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51"/>
      <c r="IO233" s="56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9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56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9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10"/>
    </row>
    <row r="234" spans="1:370">
      <c r="A234" s="12">
        <v>70.265000000000001</v>
      </c>
      <c r="B234" s="33" t="s">
        <v>464</v>
      </c>
      <c r="C234" s="31" t="s">
        <v>465</v>
      </c>
      <c r="D234" s="34">
        <f t="shared" si="3"/>
        <v>0</v>
      </c>
      <c r="E234" s="9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9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9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9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9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9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9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9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51"/>
      <c r="IO234" s="56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9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56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9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10"/>
    </row>
    <row r="235" spans="1:370">
      <c r="A235" s="12">
        <v>70.266999999999996</v>
      </c>
      <c r="B235" s="33" t="s">
        <v>466</v>
      </c>
      <c r="C235" s="31" t="s">
        <v>467</v>
      </c>
      <c r="D235" s="34">
        <f t="shared" si="3"/>
        <v>0</v>
      </c>
      <c r="E235" s="9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9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9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9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9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9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9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9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51"/>
      <c r="IO235" s="56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9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56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9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10"/>
    </row>
    <row r="236" spans="1:370">
      <c r="A236" s="12">
        <v>70.268000000000001</v>
      </c>
      <c r="B236" s="33" t="s">
        <v>468</v>
      </c>
      <c r="C236" s="31" t="s">
        <v>469</v>
      </c>
      <c r="D236" s="34">
        <f t="shared" si="3"/>
        <v>0</v>
      </c>
      <c r="E236" s="9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9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9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9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9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9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9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9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51"/>
      <c r="IO236" s="56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9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56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9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10"/>
    </row>
    <row r="237" spans="1:370">
      <c r="A237" s="12">
        <v>70.27</v>
      </c>
      <c r="B237" s="33" t="s">
        <v>470</v>
      </c>
      <c r="C237" s="31" t="s">
        <v>471</v>
      </c>
      <c r="D237" s="34">
        <f t="shared" si="3"/>
        <v>0</v>
      </c>
      <c r="E237" s="9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9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9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9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9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9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9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9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51"/>
      <c r="IO237" s="56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9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56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9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10"/>
    </row>
    <row r="238" spans="1:370">
      <c r="A238" s="12">
        <v>70.272000000000006</v>
      </c>
      <c r="B238" s="33" t="s">
        <v>472</v>
      </c>
      <c r="C238" s="31" t="s">
        <v>473</v>
      </c>
      <c r="D238" s="34">
        <f t="shared" si="3"/>
        <v>0</v>
      </c>
      <c r="E238" s="9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9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9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9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9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9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9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9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51"/>
      <c r="IO238" s="56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9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56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9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10"/>
    </row>
    <row r="239" spans="1:370">
      <c r="A239" s="12">
        <v>70.272999999999996</v>
      </c>
      <c r="B239" s="33" t="s">
        <v>474</v>
      </c>
      <c r="C239" s="31" t="s">
        <v>475</v>
      </c>
      <c r="D239" s="34">
        <f t="shared" si="3"/>
        <v>0</v>
      </c>
      <c r="E239" s="9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9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9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9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9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9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9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9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51"/>
      <c r="IO239" s="56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9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56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9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10"/>
    </row>
    <row r="240" spans="1:370">
      <c r="A240" s="12">
        <v>70.274000000000001</v>
      </c>
      <c r="B240" s="33" t="s">
        <v>476</v>
      </c>
      <c r="C240" s="31" t="s">
        <v>477</v>
      </c>
      <c r="D240" s="34">
        <f t="shared" si="3"/>
        <v>0</v>
      </c>
      <c r="E240" s="9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9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9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9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9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9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9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9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51"/>
      <c r="IO240" s="56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9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56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9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10"/>
    </row>
    <row r="241" spans="1:370">
      <c r="A241" s="12">
        <v>70.275000000000006</v>
      </c>
      <c r="B241" s="33" t="s">
        <v>478</v>
      </c>
      <c r="C241" s="31" t="s">
        <v>479</v>
      </c>
      <c r="D241" s="34">
        <f t="shared" si="3"/>
        <v>0</v>
      </c>
      <c r="E241" s="9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9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9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9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9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9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9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9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51"/>
      <c r="IO241" s="56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9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56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9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10"/>
    </row>
    <row r="242" spans="1:370">
      <c r="A242" s="12">
        <v>70.275999999999996</v>
      </c>
      <c r="B242" s="33" t="s">
        <v>480</v>
      </c>
      <c r="C242" s="31" t="s">
        <v>481</v>
      </c>
      <c r="D242" s="34">
        <f t="shared" si="3"/>
        <v>0</v>
      </c>
      <c r="E242" s="9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9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9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9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9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9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9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9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51"/>
      <c r="IO242" s="56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9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56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9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10"/>
    </row>
    <row r="243" spans="1:370">
      <c r="A243" s="12">
        <v>70.277000000000001</v>
      </c>
      <c r="B243" s="33" t="s">
        <v>482</v>
      </c>
      <c r="C243" s="31" t="s">
        <v>483</v>
      </c>
      <c r="D243" s="34">
        <f t="shared" si="3"/>
        <v>2</v>
      </c>
      <c r="E243" s="9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9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9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9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9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9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>
        <v>1</v>
      </c>
      <c r="FV243" s="27"/>
      <c r="FW243" s="27"/>
      <c r="FX243" s="27"/>
      <c r="FY243" s="27"/>
      <c r="FZ243" s="27"/>
      <c r="GA243" s="27"/>
      <c r="GB243" s="27"/>
      <c r="GC243" s="27"/>
      <c r="GD243" s="27"/>
      <c r="GE243" s="9"/>
      <c r="GF243" s="27"/>
      <c r="GG243" s="27"/>
      <c r="GH243" s="27"/>
      <c r="GI243" s="27"/>
      <c r="GJ243" s="27"/>
      <c r="GK243" s="27"/>
      <c r="GL243" s="27"/>
      <c r="GM243" s="27">
        <v>1</v>
      </c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9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51"/>
      <c r="IO243" s="56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9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56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9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10"/>
    </row>
    <row r="244" spans="1:370">
      <c r="A244" s="12">
        <v>70.278000000000006</v>
      </c>
      <c r="B244" s="33" t="s">
        <v>484</v>
      </c>
      <c r="C244" s="31" t="s">
        <v>485</v>
      </c>
      <c r="D244" s="34">
        <f t="shared" si="3"/>
        <v>0</v>
      </c>
      <c r="E244" s="9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9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9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9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9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9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9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9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51"/>
      <c r="IO244" s="56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9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56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9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10"/>
    </row>
    <row r="245" spans="1:370">
      <c r="A245" s="12">
        <v>70.278999999999996</v>
      </c>
      <c r="B245" s="33" t="s">
        <v>486</v>
      </c>
      <c r="C245" s="31" t="s">
        <v>487</v>
      </c>
      <c r="D245" s="34">
        <f t="shared" si="3"/>
        <v>0</v>
      </c>
      <c r="E245" s="9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9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9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9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9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9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9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9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51"/>
      <c r="IO245" s="56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9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56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9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10"/>
    </row>
    <row r="246" spans="1:370">
      <c r="A246" s="12">
        <v>70.28</v>
      </c>
      <c r="B246" s="33" t="s">
        <v>488</v>
      </c>
      <c r="C246" s="31" t="s">
        <v>489</v>
      </c>
      <c r="D246" s="34">
        <f t="shared" si="3"/>
        <v>0</v>
      </c>
      <c r="E246" s="9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9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9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9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9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9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9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9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51"/>
      <c r="IO246" s="56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9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56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9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10"/>
    </row>
    <row r="247" spans="1:370">
      <c r="A247" s="12">
        <v>70.281000000000006</v>
      </c>
      <c r="B247" s="33" t="s">
        <v>490</v>
      </c>
      <c r="C247" s="31" t="s">
        <v>491</v>
      </c>
      <c r="D247" s="34">
        <f t="shared" si="3"/>
        <v>0</v>
      </c>
      <c r="E247" s="9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9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9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9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9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9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9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9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51"/>
      <c r="IO247" s="56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9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56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9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10"/>
    </row>
    <row r="248" spans="1:370">
      <c r="A248" s="12">
        <v>70.281999999999996</v>
      </c>
      <c r="B248" s="33" t="s">
        <v>492</v>
      </c>
      <c r="C248" s="31" t="s">
        <v>493</v>
      </c>
      <c r="D248" s="34">
        <f t="shared" si="3"/>
        <v>0</v>
      </c>
      <c r="E248" s="9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9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9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9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9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9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9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9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51"/>
      <c r="IO248" s="56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9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56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9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10"/>
    </row>
    <row r="249" spans="1:370">
      <c r="A249" s="12">
        <v>70.283000000000001</v>
      </c>
      <c r="B249" s="33" t="s">
        <v>494</v>
      </c>
      <c r="C249" s="31" t="s">
        <v>495</v>
      </c>
      <c r="D249" s="34">
        <f t="shared" si="3"/>
        <v>7</v>
      </c>
      <c r="E249" s="9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9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9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9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9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>
        <v>1</v>
      </c>
      <c r="EX249" s="27"/>
      <c r="EY249" s="27"/>
      <c r="EZ249" s="27"/>
      <c r="FA249" s="9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9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9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51"/>
      <c r="IO249" s="56"/>
      <c r="IP249" s="27"/>
      <c r="IQ249" s="27"/>
      <c r="IR249" s="27"/>
      <c r="IS249" s="27"/>
      <c r="IT249" s="27"/>
      <c r="IU249" s="27"/>
      <c r="IV249" s="27">
        <v>6</v>
      </c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9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56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9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10"/>
    </row>
    <row r="250" spans="1:370">
      <c r="A250" s="12">
        <v>70.284000000000006</v>
      </c>
      <c r="B250" s="33" t="s">
        <v>496</v>
      </c>
      <c r="C250" s="31" t="s">
        <v>497</v>
      </c>
      <c r="D250" s="34">
        <f t="shared" si="3"/>
        <v>0</v>
      </c>
      <c r="E250" s="9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9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9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9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9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9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9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9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51"/>
      <c r="IO250" s="56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9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56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9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10"/>
    </row>
    <row r="251" spans="1:370">
      <c r="A251" s="12">
        <v>70.287000000000006</v>
      </c>
      <c r="B251" s="33" t="s">
        <v>498</v>
      </c>
      <c r="C251" s="31" t="s">
        <v>499</v>
      </c>
      <c r="D251" s="34">
        <f t="shared" si="3"/>
        <v>0</v>
      </c>
      <c r="E251" s="9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9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9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9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9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9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9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9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51"/>
      <c r="IO251" s="56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9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56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9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10"/>
    </row>
    <row r="252" spans="1:370">
      <c r="A252" s="12">
        <v>70.292000000000002</v>
      </c>
      <c r="B252" s="33" t="s">
        <v>500</v>
      </c>
      <c r="C252" s="31" t="s">
        <v>501</v>
      </c>
      <c r="D252" s="34">
        <f t="shared" si="3"/>
        <v>0</v>
      </c>
      <c r="E252" s="9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9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9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9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9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9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9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9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51"/>
      <c r="IO252" s="56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9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56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9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10"/>
    </row>
    <row r="253" spans="1:370">
      <c r="A253" s="12">
        <v>70.293000000000006</v>
      </c>
      <c r="B253" s="33" t="s">
        <v>502</v>
      </c>
      <c r="C253" s="31" t="s">
        <v>503</v>
      </c>
      <c r="D253" s="34">
        <f t="shared" si="3"/>
        <v>0</v>
      </c>
      <c r="E253" s="9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9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9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9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9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9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9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9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51"/>
      <c r="IO253" s="56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9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56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9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10"/>
    </row>
    <row r="254" spans="1:370">
      <c r="A254" s="12">
        <v>70.295000000000002</v>
      </c>
      <c r="B254" s="33" t="s">
        <v>504</v>
      </c>
      <c r="C254" s="31" t="s">
        <v>505</v>
      </c>
      <c r="D254" s="34">
        <f t="shared" si="3"/>
        <v>0</v>
      </c>
      <c r="E254" s="9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9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9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9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9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9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9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9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51"/>
      <c r="IO254" s="56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9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56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9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10"/>
    </row>
    <row r="255" spans="1:370">
      <c r="A255" s="12">
        <v>70.296999999999997</v>
      </c>
      <c r="B255" s="33" t="s">
        <v>506</v>
      </c>
      <c r="C255" s="31" t="s">
        <v>507</v>
      </c>
      <c r="D255" s="34">
        <f t="shared" si="3"/>
        <v>0</v>
      </c>
      <c r="E255" s="9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9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9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9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9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9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9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9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51"/>
      <c r="IO255" s="56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9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56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9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10"/>
    </row>
    <row r="256" spans="1:370">
      <c r="A256" s="12">
        <v>70.299000000000007</v>
      </c>
      <c r="B256" s="33" t="s">
        <v>508</v>
      </c>
      <c r="C256" s="31" t="s">
        <v>509</v>
      </c>
      <c r="D256" s="34">
        <f t="shared" si="3"/>
        <v>0</v>
      </c>
      <c r="E256" s="9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9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9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9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9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9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9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9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51"/>
      <c r="IO256" s="56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9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56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9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10"/>
    </row>
    <row r="257" spans="1:370">
      <c r="A257" s="12">
        <v>70.3</v>
      </c>
      <c r="B257" s="33" t="s">
        <v>510</v>
      </c>
      <c r="C257" s="31" t="s">
        <v>511</v>
      </c>
      <c r="D257" s="34">
        <f t="shared" si="3"/>
        <v>2</v>
      </c>
      <c r="E257" s="9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9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9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9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9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9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>
        <v>1</v>
      </c>
      <c r="FR257" s="27"/>
      <c r="FS257" s="27"/>
      <c r="FT257" s="27"/>
      <c r="FU257" s="27">
        <v>1</v>
      </c>
      <c r="FV257" s="27"/>
      <c r="FW257" s="27"/>
      <c r="FX257" s="27"/>
      <c r="FY257" s="27"/>
      <c r="FZ257" s="27"/>
      <c r="GA257" s="27"/>
      <c r="GB257" s="27"/>
      <c r="GC257" s="27"/>
      <c r="GD257" s="27"/>
      <c r="GE257" s="9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9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51"/>
      <c r="IO257" s="56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9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56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7"/>
      <c r="MB257" s="9"/>
      <c r="MC257" s="27"/>
      <c r="MD257" s="27"/>
      <c r="ME257" s="27"/>
      <c r="MF257" s="27"/>
      <c r="MG257" s="27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7"/>
      <c r="MV257" s="27"/>
      <c r="MW257" s="27"/>
      <c r="MX257" s="27"/>
      <c r="MY257" s="27"/>
      <c r="MZ257" s="27"/>
      <c r="NA257" s="27"/>
      <c r="NB257" s="27"/>
      <c r="NC257" s="27"/>
      <c r="ND257" s="27"/>
      <c r="NE257" s="27"/>
      <c r="NF257" s="10"/>
    </row>
    <row r="258" spans="1:370">
      <c r="A258" s="12">
        <v>70.302000000000007</v>
      </c>
      <c r="B258" s="33" t="s">
        <v>512</v>
      </c>
      <c r="C258" s="31" t="s">
        <v>513</v>
      </c>
      <c r="D258" s="34">
        <f t="shared" si="3"/>
        <v>0</v>
      </c>
      <c r="E258" s="9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9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9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9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9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9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9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9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51"/>
      <c r="IO258" s="56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9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56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7"/>
      <c r="MB258" s="9"/>
      <c r="MC258" s="27"/>
      <c r="MD258" s="27"/>
      <c r="ME258" s="27"/>
      <c r="MF258" s="27"/>
      <c r="MG258" s="27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7"/>
      <c r="MV258" s="27"/>
      <c r="MW258" s="27"/>
      <c r="MX258" s="27"/>
      <c r="MY258" s="27"/>
      <c r="MZ258" s="27"/>
      <c r="NA258" s="27"/>
      <c r="NB258" s="27"/>
      <c r="NC258" s="27"/>
      <c r="ND258" s="27"/>
      <c r="NE258" s="27"/>
      <c r="NF258" s="10"/>
    </row>
    <row r="259" spans="1:370">
      <c r="A259" s="12">
        <v>70.302999999999997</v>
      </c>
      <c r="B259" s="33" t="s">
        <v>514</v>
      </c>
      <c r="C259" s="31" t="s">
        <v>515</v>
      </c>
      <c r="D259" s="34">
        <f t="shared" si="3"/>
        <v>0</v>
      </c>
      <c r="E259" s="9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9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9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9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9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9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9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9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51"/>
      <c r="IO259" s="56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9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56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7"/>
      <c r="MB259" s="9"/>
      <c r="MC259" s="27"/>
      <c r="MD259" s="27"/>
      <c r="ME259" s="27"/>
      <c r="MF259" s="27"/>
      <c r="MG259" s="27"/>
      <c r="MH259" s="27"/>
      <c r="MI259" s="27"/>
      <c r="MJ259" s="27"/>
      <c r="MK259" s="27"/>
      <c r="ML259" s="27"/>
      <c r="MM259" s="27"/>
      <c r="MN259" s="27"/>
      <c r="MO259" s="27"/>
      <c r="MP259" s="27"/>
      <c r="MQ259" s="27"/>
      <c r="MR259" s="27"/>
      <c r="MS259" s="27"/>
      <c r="MT259" s="27"/>
      <c r="MU259" s="27"/>
      <c r="MV259" s="27"/>
      <c r="MW259" s="27"/>
      <c r="MX259" s="27"/>
      <c r="MY259" s="27"/>
      <c r="MZ259" s="27"/>
      <c r="NA259" s="27"/>
      <c r="NB259" s="27"/>
      <c r="NC259" s="27"/>
      <c r="ND259" s="27"/>
      <c r="NE259" s="27"/>
      <c r="NF259" s="10"/>
    </row>
    <row r="260" spans="1:370">
      <c r="A260" s="12">
        <v>70.305000000000007</v>
      </c>
      <c r="B260" s="33" t="s">
        <v>516</v>
      </c>
      <c r="C260" s="31" t="s">
        <v>517</v>
      </c>
      <c r="D260" s="34">
        <f t="shared" si="3"/>
        <v>0</v>
      </c>
      <c r="E260" s="9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9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9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9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9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9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9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9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51"/>
      <c r="IO260" s="56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9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56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7"/>
      <c r="MB260" s="9"/>
      <c r="MC260" s="27"/>
      <c r="MD260" s="27"/>
      <c r="ME260" s="27"/>
      <c r="MF260" s="27"/>
      <c r="MG260" s="27"/>
      <c r="MH260" s="27"/>
      <c r="MI260" s="27"/>
      <c r="MJ260" s="27"/>
      <c r="MK260" s="27"/>
      <c r="ML260" s="27"/>
      <c r="MM260" s="27"/>
      <c r="MN260" s="27"/>
      <c r="MO260" s="27"/>
      <c r="MP260" s="27"/>
      <c r="MQ260" s="27"/>
      <c r="MR260" s="27"/>
      <c r="MS260" s="27"/>
      <c r="MT260" s="27"/>
      <c r="MU260" s="27"/>
      <c r="MV260" s="27"/>
      <c r="MW260" s="27"/>
      <c r="MX260" s="27"/>
      <c r="MY260" s="27"/>
      <c r="MZ260" s="27"/>
      <c r="NA260" s="27"/>
      <c r="NB260" s="27"/>
      <c r="NC260" s="27"/>
      <c r="ND260" s="27"/>
      <c r="NE260" s="27"/>
      <c r="NF260" s="10"/>
    </row>
    <row r="261" spans="1:370">
      <c r="A261" s="12">
        <v>70.305999999999997</v>
      </c>
      <c r="B261" s="33" t="s">
        <v>518</v>
      </c>
      <c r="C261" s="31" t="s">
        <v>519</v>
      </c>
      <c r="D261" s="34">
        <f t="shared" ref="D261:D324" si="4">SUM(E261:NF261)</f>
        <v>0</v>
      </c>
      <c r="E261" s="9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9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9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9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9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9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9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9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51"/>
      <c r="IO261" s="56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9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56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7"/>
      <c r="MB261" s="9"/>
      <c r="MC261" s="27"/>
      <c r="MD261" s="27"/>
      <c r="ME261" s="27"/>
      <c r="MF261" s="27"/>
      <c r="MG261" s="27"/>
      <c r="MH261" s="27"/>
      <c r="MI261" s="27"/>
      <c r="MJ261" s="27"/>
      <c r="MK261" s="27"/>
      <c r="ML261" s="27"/>
      <c r="MM261" s="27"/>
      <c r="MN261" s="27"/>
      <c r="MO261" s="27"/>
      <c r="MP261" s="27"/>
      <c r="MQ261" s="27"/>
      <c r="MR261" s="27"/>
      <c r="MS261" s="27"/>
      <c r="MT261" s="27"/>
      <c r="MU261" s="27"/>
      <c r="MV261" s="27"/>
      <c r="MW261" s="27"/>
      <c r="MX261" s="27"/>
      <c r="MY261" s="27"/>
      <c r="MZ261" s="27"/>
      <c r="NA261" s="27"/>
      <c r="NB261" s="27"/>
      <c r="NC261" s="27"/>
      <c r="ND261" s="27"/>
      <c r="NE261" s="27"/>
      <c r="NF261" s="10"/>
    </row>
    <row r="262" spans="1:370">
      <c r="A262" s="12">
        <v>71.003</v>
      </c>
      <c r="B262" s="33" t="s">
        <v>520</v>
      </c>
      <c r="C262" s="31" t="s">
        <v>521</v>
      </c>
      <c r="D262" s="34">
        <f t="shared" si="4"/>
        <v>0</v>
      </c>
      <c r="E262" s="9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9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9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9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9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9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9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9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51"/>
      <c r="IO262" s="56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9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56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7"/>
      <c r="MB262" s="9"/>
      <c r="MC262" s="27"/>
      <c r="MD262" s="27"/>
      <c r="ME262" s="27"/>
      <c r="MF262" s="27"/>
      <c r="MG262" s="27"/>
      <c r="MH262" s="27"/>
      <c r="MI262" s="27"/>
      <c r="MJ262" s="27"/>
      <c r="MK262" s="27"/>
      <c r="ML262" s="27"/>
      <c r="MM262" s="27"/>
      <c r="MN262" s="27"/>
      <c r="MO262" s="27"/>
      <c r="MP262" s="27"/>
      <c r="MQ262" s="27"/>
      <c r="MR262" s="27"/>
      <c r="MS262" s="27"/>
      <c r="MT262" s="27"/>
      <c r="MU262" s="27"/>
      <c r="MV262" s="27"/>
      <c r="MW262" s="27"/>
      <c r="MX262" s="27"/>
      <c r="MY262" s="27"/>
      <c r="MZ262" s="27"/>
      <c r="NA262" s="27"/>
      <c r="NB262" s="27"/>
      <c r="NC262" s="27"/>
      <c r="ND262" s="27"/>
      <c r="NE262" s="27"/>
      <c r="NF262" s="10"/>
    </row>
    <row r="263" spans="1:370">
      <c r="A263" s="12">
        <v>71.004999999999995</v>
      </c>
      <c r="B263" s="33" t="s">
        <v>522</v>
      </c>
      <c r="C263" s="31" t="s">
        <v>523</v>
      </c>
      <c r="D263" s="34">
        <f t="shared" si="4"/>
        <v>0</v>
      </c>
      <c r="E263" s="9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9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9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9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9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9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9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9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51"/>
      <c r="IO263" s="56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9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56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7"/>
      <c r="MB263" s="9"/>
      <c r="MC263" s="27"/>
      <c r="MD263" s="27"/>
      <c r="ME263" s="27"/>
      <c r="MF263" s="27"/>
      <c r="MG263" s="27"/>
      <c r="MH263" s="27"/>
      <c r="MI263" s="27"/>
      <c r="MJ263" s="27"/>
      <c r="MK263" s="27"/>
      <c r="ML263" s="27"/>
      <c r="MM263" s="27"/>
      <c r="MN263" s="27"/>
      <c r="MO263" s="27"/>
      <c r="MP263" s="27"/>
      <c r="MQ263" s="27"/>
      <c r="MR263" s="27"/>
      <c r="MS263" s="27"/>
      <c r="MT263" s="27"/>
      <c r="MU263" s="27"/>
      <c r="MV263" s="27"/>
      <c r="MW263" s="27"/>
      <c r="MX263" s="27"/>
      <c r="MY263" s="27"/>
      <c r="MZ263" s="27"/>
      <c r="NA263" s="27"/>
      <c r="NB263" s="27"/>
      <c r="NC263" s="27"/>
      <c r="ND263" s="27"/>
      <c r="NE263" s="27"/>
      <c r="NF263" s="10"/>
    </row>
    <row r="264" spans="1:370">
      <c r="A264" s="12">
        <v>71.006</v>
      </c>
      <c r="B264" s="33" t="s">
        <v>524</v>
      </c>
      <c r="C264" s="31" t="s">
        <v>525</v>
      </c>
      <c r="D264" s="34">
        <f t="shared" si="4"/>
        <v>0</v>
      </c>
      <c r="E264" s="9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9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9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9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9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9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9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9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51"/>
      <c r="IO264" s="56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9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56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7"/>
      <c r="MB264" s="9"/>
      <c r="MC264" s="27"/>
      <c r="MD264" s="27"/>
      <c r="ME264" s="27"/>
      <c r="MF264" s="27"/>
      <c r="MG264" s="27"/>
      <c r="MH264" s="27"/>
      <c r="MI264" s="27"/>
      <c r="MJ264" s="27"/>
      <c r="MK264" s="27"/>
      <c r="ML264" s="27"/>
      <c r="MM264" s="27"/>
      <c r="MN264" s="27"/>
      <c r="MO264" s="27"/>
      <c r="MP264" s="27"/>
      <c r="MQ264" s="27"/>
      <c r="MR264" s="27"/>
      <c r="MS264" s="27"/>
      <c r="MT264" s="27"/>
      <c r="MU264" s="27"/>
      <c r="MV264" s="27"/>
      <c r="MW264" s="27"/>
      <c r="MX264" s="27"/>
      <c r="MY264" s="27"/>
      <c r="MZ264" s="27"/>
      <c r="NA264" s="27"/>
      <c r="NB264" s="27"/>
      <c r="NC264" s="27"/>
      <c r="ND264" s="27"/>
      <c r="NE264" s="27"/>
      <c r="NF264" s="10"/>
    </row>
    <row r="265" spans="1:370">
      <c r="A265" s="12">
        <v>71.007000000000005</v>
      </c>
      <c r="B265" s="33" t="s">
        <v>526</v>
      </c>
      <c r="C265" s="31" t="s">
        <v>527</v>
      </c>
      <c r="D265" s="34">
        <f t="shared" si="4"/>
        <v>0</v>
      </c>
      <c r="E265" s="9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9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9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9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9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9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9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9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51"/>
      <c r="IO265" s="56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9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56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7"/>
      <c r="MB265" s="9"/>
      <c r="MC265" s="27"/>
      <c r="MD265" s="27"/>
      <c r="ME265" s="27"/>
      <c r="MF265" s="27"/>
      <c r="MG265" s="27"/>
      <c r="MH265" s="27"/>
      <c r="MI265" s="27"/>
      <c r="MJ265" s="27"/>
      <c r="MK265" s="27"/>
      <c r="ML265" s="27"/>
      <c r="MM265" s="27"/>
      <c r="MN265" s="27"/>
      <c r="MO265" s="27"/>
      <c r="MP265" s="27"/>
      <c r="MQ265" s="27"/>
      <c r="MR265" s="27"/>
      <c r="MS265" s="27"/>
      <c r="MT265" s="27"/>
      <c r="MU265" s="27"/>
      <c r="MV265" s="27"/>
      <c r="MW265" s="27"/>
      <c r="MX265" s="27"/>
      <c r="MY265" s="27"/>
      <c r="MZ265" s="27"/>
      <c r="NA265" s="27"/>
      <c r="NB265" s="27"/>
      <c r="NC265" s="27"/>
      <c r="ND265" s="27"/>
      <c r="NE265" s="27"/>
      <c r="NF265" s="10"/>
    </row>
    <row r="266" spans="1:370">
      <c r="A266" s="12">
        <v>71.009</v>
      </c>
      <c r="B266" s="33" t="s">
        <v>528</v>
      </c>
      <c r="C266" s="31" t="s">
        <v>529</v>
      </c>
      <c r="D266" s="34">
        <f t="shared" si="4"/>
        <v>0</v>
      </c>
      <c r="E266" s="9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9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9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9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9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9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9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9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51"/>
      <c r="IO266" s="56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9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56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7"/>
      <c r="MB266" s="9"/>
      <c r="MC266" s="27"/>
      <c r="MD266" s="27"/>
      <c r="ME266" s="27"/>
      <c r="MF266" s="27"/>
      <c r="MG266" s="27"/>
      <c r="MH266" s="27"/>
      <c r="MI266" s="27"/>
      <c r="MJ266" s="27"/>
      <c r="MK266" s="27"/>
      <c r="ML266" s="27"/>
      <c r="MM266" s="27"/>
      <c r="MN266" s="27"/>
      <c r="MO266" s="27"/>
      <c r="MP266" s="27"/>
      <c r="MQ266" s="27"/>
      <c r="MR266" s="27"/>
      <c r="MS266" s="27"/>
      <c r="MT266" s="27"/>
      <c r="MU266" s="27"/>
      <c r="MV266" s="27"/>
      <c r="MW266" s="27"/>
      <c r="MX266" s="27"/>
      <c r="MY266" s="27"/>
      <c r="MZ266" s="27"/>
      <c r="NA266" s="27"/>
      <c r="NB266" s="27"/>
      <c r="NC266" s="27"/>
      <c r="ND266" s="27"/>
      <c r="NE266" s="27"/>
      <c r="NF266" s="10"/>
    </row>
    <row r="267" spans="1:370">
      <c r="A267" s="12">
        <v>71.010000000000005</v>
      </c>
      <c r="B267" s="33" t="s">
        <v>530</v>
      </c>
      <c r="C267" s="31" t="s">
        <v>531</v>
      </c>
      <c r="D267" s="34">
        <f t="shared" si="4"/>
        <v>2</v>
      </c>
      <c r="E267" s="9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9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9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9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9"/>
      <c r="DW267" s="27"/>
      <c r="DX267" s="27"/>
      <c r="DY267" s="27"/>
      <c r="DZ267" s="27"/>
      <c r="EA267" s="27"/>
      <c r="EB267" s="27"/>
      <c r="EC267" s="27">
        <v>1</v>
      </c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>
        <v>1</v>
      </c>
      <c r="EX267" s="27"/>
      <c r="EY267" s="27"/>
      <c r="EZ267" s="27"/>
      <c r="FA267" s="9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9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9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51"/>
      <c r="IO267" s="56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9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56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7"/>
      <c r="MB267" s="9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7"/>
      <c r="MV267" s="27"/>
      <c r="MW267" s="27"/>
      <c r="MX267" s="27"/>
      <c r="MY267" s="27"/>
      <c r="MZ267" s="27"/>
      <c r="NA267" s="27"/>
      <c r="NB267" s="27"/>
      <c r="NC267" s="27"/>
      <c r="ND267" s="27"/>
      <c r="NE267" s="27"/>
      <c r="NF267" s="10"/>
    </row>
    <row r="268" spans="1:370">
      <c r="A268" s="12">
        <v>71.010999999999996</v>
      </c>
      <c r="B268" s="33" t="s">
        <v>532</v>
      </c>
      <c r="C268" s="31" t="s">
        <v>533</v>
      </c>
      <c r="D268" s="34">
        <f t="shared" si="4"/>
        <v>5</v>
      </c>
      <c r="E268" s="9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9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9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9"/>
      <c r="CS268" s="27"/>
      <c r="CT268" s="27"/>
      <c r="CU268" s="27"/>
      <c r="CV268" s="27">
        <v>1</v>
      </c>
      <c r="CW268" s="27"/>
      <c r="CX268" s="27"/>
      <c r="CY268" s="27"/>
      <c r="CZ268" s="27"/>
      <c r="DA268" s="27"/>
      <c r="DB268" s="27"/>
      <c r="DC268" s="27"/>
      <c r="DD268" s="27">
        <v>4</v>
      </c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9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9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9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9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51"/>
      <c r="IO268" s="56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9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56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9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10"/>
    </row>
    <row r="269" spans="1:370">
      <c r="A269" s="12">
        <v>71.012</v>
      </c>
      <c r="B269" s="33" t="s">
        <v>534</v>
      </c>
      <c r="C269" s="31" t="s">
        <v>535</v>
      </c>
      <c r="D269" s="34">
        <f t="shared" si="4"/>
        <v>2</v>
      </c>
      <c r="E269" s="9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9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9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9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9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9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9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9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>
        <v>2</v>
      </c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51"/>
      <c r="IO269" s="56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9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56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7"/>
      <c r="MB269" s="9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7"/>
      <c r="MV269" s="27"/>
      <c r="MW269" s="27"/>
      <c r="MX269" s="27"/>
      <c r="MY269" s="27"/>
      <c r="MZ269" s="27"/>
      <c r="NA269" s="27"/>
      <c r="NB269" s="27"/>
      <c r="NC269" s="27"/>
      <c r="ND269" s="27"/>
      <c r="NE269" s="27"/>
      <c r="NF269" s="10"/>
    </row>
    <row r="270" spans="1:370">
      <c r="A270" s="12">
        <v>71.013000000000005</v>
      </c>
      <c r="B270" s="33" t="s">
        <v>536</v>
      </c>
      <c r="C270" s="31" t="s">
        <v>537</v>
      </c>
      <c r="D270" s="34">
        <f t="shared" si="4"/>
        <v>1</v>
      </c>
      <c r="E270" s="9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9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9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9"/>
      <c r="CS270" s="27"/>
      <c r="CT270" s="27"/>
      <c r="CU270" s="27"/>
      <c r="CV270" s="27">
        <v>1</v>
      </c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9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9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9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9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51"/>
      <c r="IO270" s="56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9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56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7"/>
      <c r="MB270" s="9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7"/>
      <c r="MV270" s="27"/>
      <c r="MW270" s="27"/>
      <c r="MX270" s="27"/>
      <c r="MY270" s="27"/>
      <c r="MZ270" s="27"/>
      <c r="NA270" s="27"/>
      <c r="NB270" s="27"/>
      <c r="NC270" s="27"/>
      <c r="ND270" s="27"/>
      <c r="NE270" s="27"/>
      <c r="NF270" s="10"/>
    </row>
    <row r="271" spans="1:370">
      <c r="A271" s="12">
        <v>71.016000000000005</v>
      </c>
      <c r="B271" s="33" t="s">
        <v>538</v>
      </c>
      <c r="C271" s="31" t="s">
        <v>539</v>
      </c>
      <c r="D271" s="34">
        <f t="shared" si="4"/>
        <v>2</v>
      </c>
      <c r="E271" s="9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9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9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9"/>
      <c r="CS271" s="27"/>
      <c r="CT271" s="27"/>
      <c r="CU271" s="27"/>
      <c r="CV271" s="27">
        <v>1</v>
      </c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9"/>
      <c r="DW271" s="27"/>
      <c r="DX271" s="27"/>
      <c r="DY271" s="27"/>
      <c r="DZ271" s="27"/>
      <c r="EA271" s="27"/>
      <c r="EB271" s="27"/>
      <c r="EC271" s="27">
        <v>1</v>
      </c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9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9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9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51"/>
      <c r="IO271" s="56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9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56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9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27"/>
      <c r="MZ271" s="27"/>
      <c r="NA271" s="27"/>
      <c r="NB271" s="27"/>
      <c r="NC271" s="27"/>
      <c r="ND271" s="27"/>
      <c r="NE271" s="27"/>
      <c r="NF271" s="10"/>
    </row>
    <row r="272" spans="1:370">
      <c r="A272" s="12">
        <v>71.016999999999996</v>
      </c>
      <c r="B272" s="33" t="s">
        <v>540</v>
      </c>
      <c r="C272" s="31" t="s">
        <v>541</v>
      </c>
      <c r="D272" s="34">
        <f t="shared" si="4"/>
        <v>0</v>
      </c>
      <c r="E272" s="9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9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9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9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9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9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9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9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51"/>
      <c r="IO272" s="56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9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56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7"/>
      <c r="MB272" s="9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7"/>
      <c r="MV272" s="27"/>
      <c r="MW272" s="27"/>
      <c r="MX272" s="27"/>
      <c r="MY272" s="27"/>
      <c r="MZ272" s="27"/>
      <c r="NA272" s="27"/>
      <c r="NB272" s="27"/>
      <c r="NC272" s="27"/>
      <c r="ND272" s="27"/>
      <c r="NE272" s="27"/>
      <c r="NF272" s="10"/>
    </row>
    <row r="273" spans="1:370">
      <c r="A273" s="12">
        <v>71.018000000000001</v>
      </c>
      <c r="B273" s="33" t="s">
        <v>542</v>
      </c>
      <c r="C273" s="31" t="s">
        <v>543</v>
      </c>
      <c r="D273" s="34">
        <f t="shared" si="4"/>
        <v>2</v>
      </c>
      <c r="E273" s="9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9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9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9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9"/>
      <c r="DW273" s="27"/>
      <c r="DX273" s="27">
        <v>1</v>
      </c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9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9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9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>
        <v>1</v>
      </c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51"/>
      <c r="IO273" s="56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9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56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7"/>
      <c r="MB273" s="9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7"/>
      <c r="MV273" s="27"/>
      <c r="MW273" s="27"/>
      <c r="MX273" s="27"/>
      <c r="MY273" s="27"/>
      <c r="MZ273" s="27"/>
      <c r="NA273" s="27"/>
      <c r="NB273" s="27"/>
      <c r="NC273" s="27"/>
      <c r="ND273" s="27"/>
      <c r="NE273" s="27"/>
      <c r="NF273" s="10"/>
    </row>
    <row r="274" spans="1:370">
      <c r="A274" s="12">
        <v>71.02</v>
      </c>
      <c r="B274" s="33" t="s">
        <v>544</v>
      </c>
      <c r="C274" s="31" t="s">
        <v>545</v>
      </c>
      <c r="D274" s="34">
        <f t="shared" si="4"/>
        <v>0</v>
      </c>
      <c r="E274" s="9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9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9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9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9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9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9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9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51"/>
      <c r="IO274" s="56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9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56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  <c r="LV274" s="27"/>
      <c r="LW274" s="27"/>
      <c r="LX274" s="27"/>
      <c r="LY274" s="27"/>
      <c r="LZ274" s="27"/>
      <c r="MA274" s="27"/>
      <c r="MB274" s="9"/>
      <c r="MC274" s="27"/>
      <c r="MD274" s="27"/>
      <c r="ME274" s="27"/>
      <c r="MF274" s="27"/>
      <c r="MG274" s="27"/>
      <c r="MH274" s="27"/>
      <c r="MI274" s="27"/>
      <c r="MJ274" s="27"/>
      <c r="MK274" s="27"/>
      <c r="ML274" s="27"/>
      <c r="MM274" s="27"/>
      <c r="MN274" s="27"/>
      <c r="MO274" s="27"/>
      <c r="MP274" s="27"/>
      <c r="MQ274" s="27"/>
      <c r="MR274" s="27"/>
      <c r="MS274" s="27"/>
      <c r="MT274" s="27"/>
      <c r="MU274" s="27"/>
      <c r="MV274" s="27"/>
      <c r="MW274" s="27"/>
      <c r="MX274" s="27"/>
      <c r="MY274" s="27"/>
      <c r="MZ274" s="27"/>
      <c r="NA274" s="27"/>
      <c r="NB274" s="27"/>
      <c r="NC274" s="27"/>
      <c r="ND274" s="27"/>
      <c r="NE274" s="27"/>
      <c r="NF274" s="10"/>
    </row>
    <row r="275" spans="1:370">
      <c r="A275" s="12">
        <v>71.021000000000001</v>
      </c>
      <c r="B275" s="33" t="s">
        <v>546</v>
      </c>
      <c r="C275" s="31" t="s">
        <v>547</v>
      </c>
      <c r="D275" s="34">
        <f t="shared" si="4"/>
        <v>1</v>
      </c>
      <c r="E275" s="9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9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9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9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9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9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9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>
        <v>1</v>
      </c>
      <c r="HA275" s="27"/>
      <c r="HB275" s="27"/>
      <c r="HC275" s="27"/>
      <c r="HD275" s="27"/>
      <c r="HE275" s="27"/>
      <c r="HF275" s="27"/>
      <c r="HG275" s="27"/>
      <c r="HH275" s="27"/>
      <c r="HI275" s="27"/>
      <c r="HJ275" s="9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51"/>
      <c r="IO275" s="56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9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56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  <c r="LV275" s="27"/>
      <c r="LW275" s="27"/>
      <c r="LX275" s="27"/>
      <c r="LY275" s="27"/>
      <c r="LZ275" s="27"/>
      <c r="MA275" s="27"/>
      <c r="MB275" s="9"/>
      <c r="MC275" s="27"/>
      <c r="MD275" s="27"/>
      <c r="ME275" s="27"/>
      <c r="MF275" s="27"/>
      <c r="MG275" s="27"/>
      <c r="MH275" s="27"/>
      <c r="MI275" s="27"/>
      <c r="MJ275" s="27"/>
      <c r="MK275" s="27"/>
      <c r="ML275" s="27"/>
      <c r="MM275" s="27"/>
      <c r="MN275" s="27"/>
      <c r="MO275" s="27"/>
      <c r="MP275" s="27"/>
      <c r="MQ275" s="27"/>
      <c r="MR275" s="27"/>
      <c r="MS275" s="27"/>
      <c r="MT275" s="27"/>
      <c r="MU275" s="27"/>
      <c r="MV275" s="27"/>
      <c r="MW275" s="27"/>
      <c r="MX275" s="27"/>
      <c r="MY275" s="27"/>
      <c r="MZ275" s="27"/>
      <c r="NA275" s="27"/>
      <c r="NB275" s="27"/>
      <c r="NC275" s="27"/>
      <c r="ND275" s="27"/>
      <c r="NE275" s="27"/>
      <c r="NF275" s="10"/>
    </row>
    <row r="276" spans="1:370">
      <c r="A276" s="12">
        <v>71.022000000000006</v>
      </c>
      <c r="B276" s="33" t="s">
        <v>548</v>
      </c>
      <c r="C276" s="31" t="s">
        <v>549</v>
      </c>
      <c r="D276" s="34">
        <f t="shared" si="4"/>
        <v>0</v>
      </c>
      <c r="E276" s="9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9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9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9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9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9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9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9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51"/>
      <c r="IO276" s="56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9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56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  <c r="LV276" s="27"/>
      <c r="LW276" s="27"/>
      <c r="LX276" s="27"/>
      <c r="LY276" s="27"/>
      <c r="LZ276" s="27"/>
      <c r="MA276" s="27"/>
      <c r="MB276" s="9"/>
      <c r="MC276" s="27"/>
      <c r="MD276" s="27"/>
      <c r="ME276" s="27"/>
      <c r="MF276" s="27"/>
      <c r="MG276" s="27"/>
      <c r="MH276" s="27"/>
      <c r="MI276" s="27"/>
      <c r="MJ276" s="27"/>
      <c r="MK276" s="27"/>
      <c r="ML276" s="27"/>
      <c r="MM276" s="27"/>
      <c r="MN276" s="27"/>
      <c r="MO276" s="27"/>
      <c r="MP276" s="27"/>
      <c r="MQ276" s="27"/>
      <c r="MR276" s="27"/>
      <c r="MS276" s="27"/>
      <c r="MT276" s="27"/>
      <c r="MU276" s="27"/>
      <c r="MV276" s="27"/>
      <c r="MW276" s="27"/>
      <c r="MX276" s="27"/>
      <c r="MY276" s="27"/>
      <c r="MZ276" s="27"/>
      <c r="NA276" s="27"/>
      <c r="NB276" s="27"/>
      <c r="NC276" s="27"/>
      <c r="ND276" s="27"/>
      <c r="NE276" s="27"/>
      <c r="NF276" s="10"/>
    </row>
    <row r="277" spans="1:370">
      <c r="A277" s="12">
        <v>71.022999999999996</v>
      </c>
      <c r="B277" s="33" t="s">
        <v>550</v>
      </c>
      <c r="C277" s="31" t="s">
        <v>551</v>
      </c>
      <c r="D277" s="34">
        <f t="shared" si="4"/>
        <v>0</v>
      </c>
      <c r="E277" s="9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9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9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9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9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9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9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9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51"/>
      <c r="IO277" s="56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9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56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  <c r="LV277" s="27"/>
      <c r="LW277" s="27"/>
      <c r="LX277" s="27"/>
      <c r="LY277" s="27"/>
      <c r="LZ277" s="27"/>
      <c r="MA277" s="27"/>
      <c r="MB277" s="9"/>
      <c r="MC277" s="27"/>
      <c r="MD277" s="27"/>
      <c r="ME277" s="27"/>
      <c r="MF277" s="27"/>
      <c r="MG277" s="27"/>
      <c r="MH277" s="27"/>
      <c r="MI277" s="27"/>
      <c r="MJ277" s="27"/>
      <c r="MK277" s="27"/>
      <c r="ML277" s="27"/>
      <c r="MM277" s="27"/>
      <c r="MN277" s="27"/>
      <c r="MO277" s="27"/>
      <c r="MP277" s="27"/>
      <c r="MQ277" s="27"/>
      <c r="MR277" s="27"/>
      <c r="MS277" s="27"/>
      <c r="MT277" s="27"/>
      <c r="MU277" s="27"/>
      <c r="MV277" s="27"/>
      <c r="MW277" s="27"/>
      <c r="MX277" s="27"/>
      <c r="MY277" s="27"/>
      <c r="MZ277" s="27"/>
      <c r="NA277" s="27"/>
      <c r="NB277" s="27"/>
      <c r="NC277" s="27"/>
      <c r="ND277" s="27"/>
      <c r="NE277" s="27"/>
      <c r="NF277" s="10"/>
    </row>
    <row r="278" spans="1:370">
      <c r="A278" s="12">
        <v>71.024000000000001</v>
      </c>
      <c r="B278" s="33" t="s">
        <v>552</v>
      </c>
      <c r="C278" s="31" t="s">
        <v>553</v>
      </c>
      <c r="D278" s="34">
        <f t="shared" si="4"/>
        <v>0</v>
      </c>
      <c r="E278" s="9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9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9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9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9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9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9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9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51"/>
      <c r="IO278" s="56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9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56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  <c r="LV278" s="27"/>
      <c r="LW278" s="27"/>
      <c r="LX278" s="27"/>
      <c r="LY278" s="27"/>
      <c r="LZ278" s="27"/>
      <c r="MA278" s="27"/>
      <c r="MB278" s="9"/>
      <c r="MC278" s="27"/>
      <c r="MD278" s="27"/>
      <c r="ME278" s="27"/>
      <c r="MF278" s="27"/>
      <c r="MG278" s="27"/>
      <c r="MH278" s="27"/>
      <c r="MI278" s="27"/>
      <c r="MJ278" s="27"/>
      <c r="MK278" s="27"/>
      <c r="ML278" s="27"/>
      <c r="MM278" s="27"/>
      <c r="MN278" s="27"/>
      <c r="MO278" s="27"/>
      <c r="MP278" s="27"/>
      <c r="MQ278" s="27"/>
      <c r="MR278" s="27"/>
      <c r="MS278" s="27"/>
      <c r="MT278" s="27"/>
      <c r="MU278" s="27"/>
      <c r="MV278" s="27"/>
      <c r="MW278" s="27"/>
      <c r="MX278" s="27"/>
      <c r="MY278" s="27"/>
      <c r="MZ278" s="27"/>
      <c r="NA278" s="27"/>
      <c r="NB278" s="27"/>
      <c r="NC278" s="27"/>
      <c r="ND278" s="27"/>
      <c r="NE278" s="27"/>
      <c r="NF278" s="10"/>
    </row>
    <row r="279" spans="1:370">
      <c r="A279" s="12">
        <v>71.025000000000006</v>
      </c>
      <c r="B279" s="33" t="s">
        <v>554</v>
      </c>
      <c r="C279" s="31" t="s">
        <v>555</v>
      </c>
      <c r="D279" s="34">
        <f t="shared" si="4"/>
        <v>2</v>
      </c>
      <c r="E279" s="9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9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9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9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9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>
        <v>1</v>
      </c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9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9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>
        <v>1</v>
      </c>
      <c r="HA279" s="27"/>
      <c r="HB279" s="27"/>
      <c r="HC279" s="27"/>
      <c r="HD279" s="27"/>
      <c r="HE279" s="27"/>
      <c r="HF279" s="27"/>
      <c r="HG279" s="27"/>
      <c r="HH279" s="27"/>
      <c r="HI279" s="27"/>
      <c r="HJ279" s="9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51"/>
      <c r="IO279" s="56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9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  <c r="KX279" s="56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  <c r="LV279" s="27"/>
      <c r="LW279" s="27"/>
      <c r="LX279" s="27"/>
      <c r="LY279" s="27"/>
      <c r="LZ279" s="27"/>
      <c r="MA279" s="27"/>
      <c r="MB279" s="9"/>
      <c r="MC279" s="27"/>
      <c r="MD279" s="27"/>
      <c r="ME279" s="27"/>
      <c r="MF279" s="27"/>
      <c r="MG279" s="27"/>
      <c r="MH279" s="27"/>
      <c r="MI279" s="27"/>
      <c r="MJ279" s="27"/>
      <c r="MK279" s="27"/>
      <c r="ML279" s="27"/>
      <c r="MM279" s="27"/>
      <c r="MN279" s="27"/>
      <c r="MO279" s="27"/>
      <c r="MP279" s="27"/>
      <c r="MQ279" s="27"/>
      <c r="MR279" s="27"/>
      <c r="MS279" s="27"/>
      <c r="MT279" s="27"/>
      <c r="MU279" s="27"/>
      <c r="MV279" s="27"/>
      <c r="MW279" s="27"/>
      <c r="MX279" s="27"/>
      <c r="MY279" s="27"/>
      <c r="MZ279" s="27"/>
      <c r="NA279" s="27"/>
      <c r="NB279" s="27"/>
      <c r="NC279" s="27"/>
      <c r="ND279" s="27"/>
      <c r="NE279" s="27"/>
      <c r="NF279" s="10"/>
    </row>
    <row r="280" spans="1:370">
      <c r="A280" s="12">
        <v>71.027000000000001</v>
      </c>
      <c r="B280" s="33" t="s">
        <v>556</v>
      </c>
      <c r="C280" s="31" t="s">
        <v>557</v>
      </c>
      <c r="D280" s="34">
        <f t="shared" si="4"/>
        <v>0</v>
      </c>
      <c r="E280" s="9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9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9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9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9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9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9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9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51"/>
      <c r="IO280" s="56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9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  <c r="KX280" s="56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  <c r="LV280" s="27"/>
      <c r="LW280" s="27"/>
      <c r="LX280" s="27"/>
      <c r="LY280" s="27"/>
      <c r="LZ280" s="27"/>
      <c r="MA280" s="27"/>
      <c r="MB280" s="9"/>
      <c r="MC280" s="27"/>
      <c r="MD280" s="27"/>
      <c r="ME280" s="27"/>
      <c r="MF280" s="27"/>
      <c r="MG280" s="27"/>
      <c r="MH280" s="27"/>
      <c r="MI280" s="27"/>
      <c r="MJ280" s="27"/>
      <c r="MK280" s="27"/>
      <c r="ML280" s="27"/>
      <c r="MM280" s="27"/>
      <c r="MN280" s="27"/>
      <c r="MO280" s="27"/>
      <c r="MP280" s="27"/>
      <c r="MQ280" s="27"/>
      <c r="MR280" s="27"/>
      <c r="MS280" s="27"/>
      <c r="MT280" s="27"/>
      <c r="MU280" s="27"/>
      <c r="MV280" s="27"/>
      <c r="MW280" s="27"/>
      <c r="MX280" s="27"/>
      <c r="MY280" s="27"/>
      <c r="MZ280" s="27"/>
      <c r="NA280" s="27"/>
      <c r="NB280" s="27"/>
      <c r="NC280" s="27"/>
      <c r="ND280" s="27"/>
      <c r="NE280" s="27"/>
      <c r="NF280" s="10"/>
    </row>
    <row r="281" spans="1:370">
      <c r="A281" s="12">
        <v>71.028000000000006</v>
      </c>
      <c r="B281" s="33" t="s">
        <v>558</v>
      </c>
      <c r="C281" s="31" t="s">
        <v>559</v>
      </c>
      <c r="D281" s="34">
        <f t="shared" si="4"/>
        <v>0</v>
      </c>
      <c r="E281" s="9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9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9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9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9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9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9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9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51"/>
      <c r="IO281" s="56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9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  <c r="KX281" s="56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  <c r="LV281" s="27"/>
      <c r="LW281" s="27"/>
      <c r="LX281" s="27"/>
      <c r="LY281" s="27"/>
      <c r="LZ281" s="27"/>
      <c r="MA281" s="27"/>
      <c r="MB281" s="9"/>
      <c r="MC281" s="27"/>
      <c r="MD281" s="27"/>
      <c r="ME281" s="27"/>
      <c r="MF281" s="27"/>
      <c r="MG281" s="27"/>
      <c r="MH281" s="27"/>
      <c r="MI281" s="27"/>
      <c r="MJ281" s="27"/>
      <c r="MK281" s="27"/>
      <c r="ML281" s="27"/>
      <c r="MM281" s="27"/>
      <c r="MN281" s="27"/>
      <c r="MO281" s="27"/>
      <c r="MP281" s="27"/>
      <c r="MQ281" s="27"/>
      <c r="MR281" s="27"/>
      <c r="MS281" s="27"/>
      <c r="MT281" s="27"/>
      <c r="MU281" s="27"/>
      <c r="MV281" s="27"/>
      <c r="MW281" s="27"/>
      <c r="MX281" s="27"/>
      <c r="MY281" s="27"/>
      <c r="MZ281" s="27"/>
      <c r="NA281" s="27"/>
      <c r="NB281" s="27"/>
      <c r="NC281" s="27"/>
      <c r="ND281" s="27"/>
      <c r="NE281" s="27"/>
      <c r="NF281" s="10"/>
    </row>
    <row r="282" spans="1:370">
      <c r="A282" s="12">
        <v>72.001000000000005</v>
      </c>
      <c r="B282" s="33" t="s">
        <v>560</v>
      </c>
      <c r="C282" s="31" t="s">
        <v>561</v>
      </c>
      <c r="D282" s="34">
        <f t="shared" si="4"/>
        <v>1</v>
      </c>
      <c r="E282" s="9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9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9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9"/>
      <c r="CS282" s="27"/>
      <c r="CT282" s="27"/>
      <c r="CU282" s="27"/>
      <c r="CV282" s="27">
        <v>1</v>
      </c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9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9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9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9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51"/>
      <c r="IO282" s="56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9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  <c r="KX282" s="56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  <c r="LV282" s="27"/>
      <c r="LW282" s="27"/>
      <c r="LX282" s="27"/>
      <c r="LY282" s="27"/>
      <c r="LZ282" s="27"/>
      <c r="MA282" s="27"/>
      <c r="MB282" s="9"/>
      <c r="MC282" s="27"/>
      <c r="MD282" s="27"/>
      <c r="ME282" s="27"/>
      <c r="MF282" s="27"/>
      <c r="MG282" s="27"/>
      <c r="MH282" s="27"/>
      <c r="MI282" s="27"/>
      <c r="MJ282" s="27"/>
      <c r="MK282" s="27"/>
      <c r="ML282" s="27"/>
      <c r="MM282" s="27"/>
      <c r="MN282" s="27"/>
      <c r="MO282" s="27"/>
      <c r="MP282" s="27"/>
      <c r="MQ282" s="27"/>
      <c r="MR282" s="27"/>
      <c r="MS282" s="27"/>
      <c r="MT282" s="27"/>
      <c r="MU282" s="27"/>
      <c r="MV282" s="27"/>
      <c r="MW282" s="27"/>
      <c r="MX282" s="27"/>
      <c r="MY282" s="27"/>
      <c r="MZ282" s="27"/>
      <c r="NA282" s="27"/>
      <c r="NB282" s="27"/>
      <c r="NC282" s="27"/>
      <c r="ND282" s="27"/>
      <c r="NE282" s="27"/>
      <c r="NF282" s="10"/>
    </row>
    <row r="283" spans="1:370">
      <c r="A283" s="12">
        <v>72.001999999999995</v>
      </c>
      <c r="B283" s="33" t="s">
        <v>562</v>
      </c>
      <c r="C283" s="31" t="s">
        <v>563</v>
      </c>
      <c r="D283" s="34">
        <f t="shared" si="4"/>
        <v>2</v>
      </c>
      <c r="E283" s="9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9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9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9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9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9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9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9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>
        <v>2</v>
      </c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51"/>
      <c r="IO283" s="56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9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56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  <c r="LV283" s="27"/>
      <c r="LW283" s="27"/>
      <c r="LX283" s="27"/>
      <c r="LY283" s="27"/>
      <c r="LZ283" s="27"/>
      <c r="MA283" s="27"/>
      <c r="MB283" s="9"/>
      <c r="MC283" s="27"/>
      <c r="MD283" s="27"/>
      <c r="ME283" s="27"/>
      <c r="MF283" s="27"/>
      <c r="MG283" s="27"/>
      <c r="MH283" s="27"/>
      <c r="MI283" s="27"/>
      <c r="MJ283" s="27"/>
      <c r="MK283" s="27"/>
      <c r="ML283" s="27"/>
      <c r="MM283" s="27"/>
      <c r="MN283" s="27"/>
      <c r="MO283" s="27"/>
      <c r="MP283" s="27"/>
      <c r="MQ283" s="27"/>
      <c r="MR283" s="27"/>
      <c r="MS283" s="27"/>
      <c r="MT283" s="27"/>
      <c r="MU283" s="27"/>
      <c r="MV283" s="27"/>
      <c r="MW283" s="27"/>
      <c r="MX283" s="27"/>
      <c r="MY283" s="27"/>
      <c r="MZ283" s="27"/>
      <c r="NA283" s="27"/>
      <c r="NB283" s="27"/>
      <c r="NC283" s="27"/>
      <c r="ND283" s="27"/>
      <c r="NE283" s="27"/>
      <c r="NF283" s="10"/>
    </row>
    <row r="284" spans="1:370">
      <c r="A284" s="12">
        <v>72.003</v>
      </c>
      <c r="B284" s="33" t="s">
        <v>564</v>
      </c>
      <c r="C284" s="31" t="s">
        <v>565</v>
      </c>
      <c r="D284" s="34">
        <f t="shared" si="4"/>
        <v>4</v>
      </c>
      <c r="E284" s="9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9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9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9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9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9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9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9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>
        <v>1</v>
      </c>
      <c r="IJ284" s="27"/>
      <c r="IK284" s="27"/>
      <c r="IL284" s="27"/>
      <c r="IM284" s="27"/>
      <c r="IN284" s="51"/>
      <c r="IO284" s="56"/>
      <c r="IP284" s="27"/>
      <c r="IQ284" s="27"/>
      <c r="IR284" s="27"/>
      <c r="IS284" s="27"/>
      <c r="IT284" s="27"/>
      <c r="IU284" s="27"/>
      <c r="IV284" s="27">
        <v>2</v>
      </c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9">
        <v>1</v>
      </c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  <c r="KX284" s="56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  <c r="LV284" s="27"/>
      <c r="LW284" s="27"/>
      <c r="LX284" s="27"/>
      <c r="LY284" s="27"/>
      <c r="LZ284" s="27"/>
      <c r="MA284" s="27"/>
      <c r="MB284" s="9"/>
      <c r="MC284" s="27"/>
      <c r="MD284" s="27"/>
      <c r="ME284" s="27"/>
      <c r="MF284" s="27"/>
      <c r="MG284" s="27"/>
      <c r="MH284" s="27"/>
      <c r="MI284" s="27"/>
      <c r="MJ284" s="27"/>
      <c r="MK284" s="27"/>
      <c r="ML284" s="27"/>
      <c r="MM284" s="27"/>
      <c r="MN284" s="27"/>
      <c r="MO284" s="27"/>
      <c r="MP284" s="27"/>
      <c r="MQ284" s="27"/>
      <c r="MR284" s="27"/>
      <c r="MS284" s="27"/>
      <c r="MT284" s="27"/>
      <c r="MU284" s="27"/>
      <c r="MV284" s="27"/>
      <c r="MW284" s="27"/>
      <c r="MX284" s="27"/>
      <c r="MY284" s="27"/>
      <c r="MZ284" s="27"/>
      <c r="NA284" s="27"/>
      <c r="NB284" s="27"/>
      <c r="NC284" s="27"/>
      <c r="ND284" s="27"/>
      <c r="NE284" s="27"/>
      <c r="NF284" s="10"/>
    </row>
    <row r="285" spans="1:370">
      <c r="A285" s="12">
        <v>72.004000000000005</v>
      </c>
      <c r="B285" s="33" t="s">
        <v>566</v>
      </c>
      <c r="C285" s="31" t="s">
        <v>567</v>
      </c>
      <c r="D285" s="34">
        <f t="shared" si="4"/>
        <v>0</v>
      </c>
      <c r="E285" s="9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9"/>
      <c r="AK285" s="31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9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9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9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9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9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9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51"/>
      <c r="IO285" s="56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9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  <c r="KX285" s="56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  <c r="LV285" s="27"/>
      <c r="LW285" s="27"/>
      <c r="LX285" s="27"/>
      <c r="LY285" s="27"/>
      <c r="LZ285" s="27"/>
      <c r="MA285" s="27"/>
      <c r="MB285" s="9"/>
      <c r="MC285" s="27"/>
      <c r="MD285" s="27"/>
      <c r="ME285" s="27"/>
      <c r="MF285" s="27"/>
      <c r="MG285" s="27"/>
      <c r="MH285" s="27"/>
      <c r="MI285" s="27"/>
      <c r="MJ285" s="27"/>
      <c r="MK285" s="27"/>
      <c r="ML285" s="27"/>
      <c r="MM285" s="27"/>
      <c r="MN285" s="27"/>
      <c r="MO285" s="27"/>
      <c r="MP285" s="27"/>
      <c r="MQ285" s="27"/>
      <c r="MR285" s="27"/>
      <c r="MS285" s="27"/>
      <c r="MT285" s="27"/>
      <c r="MU285" s="27"/>
      <c r="MV285" s="27"/>
      <c r="MW285" s="27"/>
      <c r="MX285" s="27"/>
      <c r="MY285" s="27"/>
      <c r="MZ285" s="27"/>
      <c r="NA285" s="27"/>
      <c r="NB285" s="27"/>
      <c r="NC285" s="27"/>
      <c r="ND285" s="27"/>
      <c r="NE285" s="27"/>
      <c r="NF285" s="10"/>
    </row>
    <row r="286" spans="1:370">
      <c r="A286" s="12">
        <v>72.007000000000005</v>
      </c>
      <c r="B286" s="33" t="s">
        <v>568</v>
      </c>
      <c r="C286" s="31" t="s">
        <v>569</v>
      </c>
      <c r="D286" s="34">
        <f t="shared" si="4"/>
        <v>0</v>
      </c>
      <c r="E286" s="9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9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9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9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9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9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9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9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51"/>
      <c r="IO286" s="56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9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7"/>
      <c r="KX286" s="56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  <c r="LV286" s="27"/>
      <c r="LW286" s="27"/>
      <c r="LX286" s="27"/>
      <c r="LY286" s="27"/>
      <c r="LZ286" s="27"/>
      <c r="MA286" s="27"/>
      <c r="MB286" s="9"/>
      <c r="MC286" s="27"/>
      <c r="MD286" s="27"/>
      <c r="ME286" s="27"/>
      <c r="MF286" s="27"/>
      <c r="MG286" s="27"/>
      <c r="MH286" s="27"/>
      <c r="MI286" s="27"/>
      <c r="MJ286" s="27"/>
      <c r="MK286" s="27"/>
      <c r="ML286" s="27"/>
      <c r="MM286" s="27"/>
      <c r="MN286" s="27"/>
      <c r="MO286" s="27"/>
      <c r="MP286" s="27"/>
      <c r="MQ286" s="27"/>
      <c r="MR286" s="27"/>
      <c r="MS286" s="27"/>
      <c r="MT286" s="27"/>
      <c r="MU286" s="27"/>
      <c r="MV286" s="27"/>
      <c r="MW286" s="27"/>
      <c r="MX286" s="27"/>
      <c r="MY286" s="27"/>
      <c r="MZ286" s="27"/>
      <c r="NA286" s="27"/>
      <c r="NB286" s="27"/>
      <c r="NC286" s="27"/>
      <c r="ND286" s="27"/>
      <c r="NE286" s="27"/>
      <c r="NF286" s="10"/>
    </row>
    <row r="287" spans="1:370">
      <c r="A287" s="12">
        <v>72.009</v>
      </c>
      <c r="B287" s="33" t="s">
        <v>570</v>
      </c>
      <c r="C287" s="31" t="s">
        <v>571</v>
      </c>
      <c r="D287" s="34">
        <f t="shared" si="4"/>
        <v>0</v>
      </c>
      <c r="E287" s="9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9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9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9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9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9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9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9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51"/>
      <c r="IO287" s="56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9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7"/>
      <c r="KX287" s="56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  <c r="LV287" s="27"/>
      <c r="LW287" s="27"/>
      <c r="LX287" s="27"/>
      <c r="LY287" s="27"/>
      <c r="LZ287" s="27"/>
      <c r="MA287" s="27"/>
      <c r="MB287" s="9"/>
      <c r="MC287" s="27"/>
      <c r="MD287" s="27"/>
      <c r="ME287" s="27"/>
      <c r="MF287" s="27"/>
      <c r="MG287" s="27"/>
      <c r="MH287" s="27"/>
      <c r="MI287" s="27"/>
      <c r="MJ287" s="27"/>
      <c r="MK287" s="27"/>
      <c r="ML287" s="27"/>
      <c r="MM287" s="27"/>
      <c r="MN287" s="27"/>
      <c r="MO287" s="27"/>
      <c r="MP287" s="27"/>
      <c r="MQ287" s="27"/>
      <c r="MR287" s="27"/>
      <c r="MS287" s="27"/>
      <c r="MT287" s="27"/>
      <c r="MU287" s="27"/>
      <c r="MV287" s="27"/>
      <c r="MW287" s="27"/>
      <c r="MX287" s="27"/>
      <c r="MY287" s="27"/>
      <c r="MZ287" s="27"/>
      <c r="NA287" s="27"/>
      <c r="NB287" s="27"/>
      <c r="NC287" s="27"/>
      <c r="ND287" s="27"/>
      <c r="NE287" s="27"/>
      <c r="NF287" s="10"/>
    </row>
    <row r="288" spans="1:370">
      <c r="A288" s="12">
        <v>72.010000000000005</v>
      </c>
      <c r="B288" s="33" t="s">
        <v>572</v>
      </c>
      <c r="C288" s="31" t="s">
        <v>573</v>
      </c>
      <c r="D288" s="34">
        <f t="shared" si="4"/>
        <v>1</v>
      </c>
      <c r="E288" s="9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9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9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9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9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9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9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>
        <v>1</v>
      </c>
      <c r="HA288" s="27"/>
      <c r="HB288" s="27"/>
      <c r="HC288" s="27"/>
      <c r="HD288" s="27"/>
      <c r="HE288" s="27"/>
      <c r="HF288" s="27"/>
      <c r="HG288" s="27"/>
      <c r="HH288" s="27"/>
      <c r="HI288" s="27"/>
      <c r="HJ288" s="9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51"/>
      <c r="IO288" s="56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7"/>
      <c r="JS288" s="9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7"/>
      <c r="KX288" s="56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  <c r="LV288" s="27"/>
      <c r="LW288" s="27"/>
      <c r="LX288" s="27"/>
      <c r="LY288" s="27"/>
      <c r="LZ288" s="27"/>
      <c r="MA288" s="27"/>
      <c r="MB288" s="9"/>
      <c r="MC288" s="27"/>
      <c r="MD288" s="27"/>
      <c r="ME288" s="27"/>
      <c r="MF288" s="27"/>
      <c r="MG288" s="27"/>
      <c r="MH288" s="27"/>
      <c r="MI288" s="27"/>
      <c r="MJ288" s="27"/>
      <c r="MK288" s="27"/>
      <c r="ML288" s="27"/>
      <c r="MM288" s="27"/>
      <c r="MN288" s="27"/>
      <c r="MO288" s="27"/>
      <c r="MP288" s="27"/>
      <c r="MQ288" s="27"/>
      <c r="MR288" s="27"/>
      <c r="MS288" s="27"/>
      <c r="MT288" s="27"/>
      <c r="MU288" s="27"/>
      <c r="MV288" s="27"/>
      <c r="MW288" s="27"/>
      <c r="MX288" s="27"/>
      <c r="MY288" s="27"/>
      <c r="MZ288" s="27"/>
      <c r="NA288" s="27"/>
      <c r="NB288" s="27"/>
      <c r="NC288" s="27"/>
      <c r="ND288" s="27"/>
      <c r="NE288" s="27"/>
      <c r="NF288" s="10"/>
    </row>
    <row r="289" spans="1:370">
      <c r="A289" s="12">
        <v>72.012</v>
      </c>
      <c r="B289" s="33" t="s">
        <v>574</v>
      </c>
      <c r="C289" s="31" t="s">
        <v>575</v>
      </c>
      <c r="D289" s="34">
        <f t="shared" si="4"/>
        <v>0</v>
      </c>
      <c r="E289" s="9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9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9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9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9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9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9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9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51"/>
      <c r="IO289" s="56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7"/>
      <c r="JS289" s="9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7"/>
      <c r="KX289" s="56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  <c r="LV289" s="27"/>
      <c r="LW289" s="27"/>
      <c r="LX289" s="27"/>
      <c r="LY289" s="27"/>
      <c r="LZ289" s="27"/>
      <c r="MA289" s="27"/>
      <c r="MB289" s="9"/>
      <c r="MC289" s="27"/>
      <c r="MD289" s="27"/>
      <c r="ME289" s="27"/>
      <c r="MF289" s="27"/>
      <c r="MG289" s="27"/>
      <c r="MH289" s="27"/>
      <c r="MI289" s="27"/>
      <c r="MJ289" s="27"/>
      <c r="MK289" s="27"/>
      <c r="ML289" s="27"/>
      <c r="MM289" s="27"/>
      <c r="MN289" s="27"/>
      <c r="MO289" s="27"/>
      <c r="MP289" s="27"/>
      <c r="MQ289" s="27"/>
      <c r="MR289" s="27"/>
      <c r="MS289" s="27"/>
      <c r="MT289" s="27"/>
      <c r="MU289" s="27"/>
      <c r="MV289" s="27"/>
      <c r="MW289" s="27"/>
      <c r="MX289" s="27"/>
      <c r="MY289" s="27"/>
      <c r="MZ289" s="27"/>
      <c r="NA289" s="27"/>
      <c r="NB289" s="27"/>
      <c r="NC289" s="27"/>
      <c r="ND289" s="27"/>
      <c r="NE289" s="27"/>
      <c r="NF289" s="10"/>
    </row>
    <row r="290" spans="1:370">
      <c r="A290" s="12">
        <v>72.013000000000005</v>
      </c>
      <c r="B290" s="33" t="s">
        <v>576</v>
      </c>
      <c r="C290" s="31" t="s">
        <v>577</v>
      </c>
      <c r="D290" s="34">
        <f t="shared" si="4"/>
        <v>2</v>
      </c>
      <c r="E290" s="9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9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9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9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9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9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9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>
        <v>2</v>
      </c>
      <c r="HA290" s="27"/>
      <c r="HB290" s="27"/>
      <c r="HC290" s="27"/>
      <c r="HD290" s="27"/>
      <c r="HE290" s="27"/>
      <c r="HF290" s="27"/>
      <c r="HG290" s="27"/>
      <c r="HH290" s="27"/>
      <c r="HI290" s="27"/>
      <c r="HJ290" s="9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51"/>
      <c r="IO290" s="56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7"/>
      <c r="JS290" s="9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7"/>
      <c r="KX290" s="56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  <c r="LV290" s="27"/>
      <c r="LW290" s="27"/>
      <c r="LX290" s="27"/>
      <c r="LY290" s="27"/>
      <c r="LZ290" s="27"/>
      <c r="MA290" s="27"/>
      <c r="MB290" s="9"/>
      <c r="MC290" s="27"/>
      <c r="MD290" s="27"/>
      <c r="ME290" s="27"/>
      <c r="MF290" s="27"/>
      <c r="MG290" s="27"/>
      <c r="MH290" s="27"/>
      <c r="MI290" s="27"/>
      <c r="MJ290" s="27"/>
      <c r="MK290" s="27"/>
      <c r="ML290" s="27"/>
      <c r="MM290" s="27"/>
      <c r="MN290" s="27"/>
      <c r="MO290" s="27"/>
      <c r="MP290" s="27"/>
      <c r="MQ290" s="27"/>
      <c r="MR290" s="27"/>
      <c r="MS290" s="27"/>
      <c r="MT290" s="27"/>
      <c r="MU290" s="27"/>
      <c r="MV290" s="27"/>
      <c r="MW290" s="27"/>
      <c r="MX290" s="27"/>
      <c r="MY290" s="27"/>
      <c r="MZ290" s="27"/>
      <c r="NA290" s="27"/>
      <c r="NB290" s="27"/>
      <c r="NC290" s="27"/>
      <c r="ND290" s="27"/>
      <c r="NE290" s="27"/>
      <c r="NF290" s="10"/>
    </row>
    <row r="291" spans="1:370">
      <c r="A291" s="12">
        <v>72.015000000000001</v>
      </c>
      <c r="B291" s="33" t="s">
        <v>578</v>
      </c>
      <c r="C291" s="31" t="s">
        <v>579</v>
      </c>
      <c r="D291" s="34">
        <f t="shared" si="4"/>
        <v>2</v>
      </c>
      <c r="E291" s="9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9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9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9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9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>
        <v>1</v>
      </c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>
        <v>1</v>
      </c>
      <c r="EX291" s="27"/>
      <c r="EY291" s="27"/>
      <c r="EZ291" s="27"/>
      <c r="FA291" s="9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9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9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51"/>
      <c r="IO291" s="56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7"/>
      <c r="JS291" s="9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7"/>
      <c r="KX291" s="56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  <c r="LV291" s="27"/>
      <c r="LW291" s="27"/>
      <c r="LX291" s="27"/>
      <c r="LY291" s="27"/>
      <c r="LZ291" s="27"/>
      <c r="MA291" s="27"/>
      <c r="MB291" s="9"/>
      <c r="MC291" s="27"/>
      <c r="MD291" s="27"/>
      <c r="ME291" s="27"/>
      <c r="MF291" s="27"/>
      <c r="MG291" s="27"/>
      <c r="MH291" s="27"/>
      <c r="MI291" s="27"/>
      <c r="MJ291" s="27"/>
      <c r="MK291" s="27"/>
      <c r="ML291" s="27"/>
      <c r="MM291" s="27"/>
      <c r="MN291" s="27"/>
      <c r="MO291" s="27"/>
      <c r="MP291" s="27"/>
      <c r="MQ291" s="27"/>
      <c r="MR291" s="27"/>
      <c r="MS291" s="27"/>
      <c r="MT291" s="27"/>
      <c r="MU291" s="27"/>
      <c r="MV291" s="27"/>
      <c r="MW291" s="27"/>
      <c r="MX291" s="27"/>
      <c r="MY291" s="27"/>
      <c r="MZ291" s="27"/>
      <c r="NA291" s="27"/>
      <c r="NB291" s="27"/>
      <c r="NC291" s="27"/>
      <c r="ND291" s="27"/>
      <c r="NE291" s="27"/>
      <c r="NF291" s="10"/>
    </row>
    <row r="292" spans="1:370">
      <c r="A292" s="12">
        <v>72.016000000000005</v>
      </c>
      <c r="B292" s="33" t="s">
        <v>580</v>
      </c>
      <c r="C292" s="31" t="s">
        <v>581</v>
      </c>
      <c r="D292" s="34">
        <f t="shared" si="4"/>
        <v>0</v>
      </c>
      <c r="E292" s="9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9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9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9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9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9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9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9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51"/>
      <c r="IO292" s="56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7"/>
      <c r="JS292" s="9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7"/>
      <c r="KX292" s="56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  <c r="LV292" s="27"/>
      <c r="LW292" s="27"/>
      <c r="LX292" s="27"/>
      <c r="LY292" s="27"/>
      <c r="LZ292" s="27"/>
      <c r="MA292" s="27"/>
      <c r="MB292" s="9"/>
      <c r="MC292" s="27"/>
      <c r="MD292" s="27"/>
      <c r="ME292" s="27"/>
      <c r="MF292" s="27"/>
      <c r="MG292" s="27"/>
      <c r="MH292" s="27"/>
      <c r="MI292" s="27"/>
      <c r="MJ292" s="27"/>
      <c r="MK292" s="27"/>
      <c r="ML292" s="27"/>
      <c r="MM292" s="27"/>
      <c r="MN292" s="27"/>
      <c r="MO292" s="27"/>
      <c r="MP292" s="27"/>
      <c r="MQ292" s="27"/>
      <c r="MR292" s="27"/>
      <c r="MS292" s="27"/>
      <c r="MT292" s="27"/>
      <c r="MU292" s="27"/>
      <c r="MV292" s="27"/>
      <c r="MW292" s="27"/>
      <c r="MX292" s="27"/>
      <c r="MY292" s="27"/>
      <c r="MZ292" s="27"/>
      <c r="NA292" s="27"/>
      <c r="NB292" s="27"/>
      <c r="NC292" s="27"/>
      <c r="ND292" s="27"/>
      <c r="NE292" s="27"/>
      <c r="NF292" s="10"/>
    </row>
    <row r="293" spans="1:370">
      <c r="A293" s="12">
        <v>72.016999999999996</v>
      </c>
      <c r="B293" s="33" t="s">
        <v>582</v>
      </c>
      <c r="C293" s="31" t="s">
        <v>583</v>
      </c>
      <c r="D293" s="34">
        <f t="shared" si="4"/>
        <v>0</v>
      </c>
      <c r="E293" s="9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9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9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9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9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9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9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9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51"/>
      <c r="IO293" s="56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9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56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  <c r="LV293" s="27"/>
      <c r="LW293" s="27"/>
      <c r="LX293" s="27"/>
      <c r="LY293" s="27"/>
      <c r="LZ293" s="27"/>
      <c r="MA293" s="27"/>
      <c r="MB293" s="9"/>
      <c r="MC293" s="27"/>
      <c r="MD293" s="27"/>
      <c r="ME293" s="27"/>
      <c r="MF293" s="27"/>
      <c r="MG293" s="27"/>
      <c r="MH293" s="27"/>
      <c r="MI293" s="27"/>
      <c r="MJ293" s="27"/>
      <c r="MK293" s="27"/>
      <c r="ML293" s="27"/>
      <c r="MM293" s="27"/>
      <c r="MN293" s="27"/>
      <c r="MO293" s="27"/>
      <c r="MP293" s="27"/>
      <c r="MQ293" s="27"/>
      <c r="MR293" s="27"/>
      <c r="MS293" s="27"/>
      <c r="MT293" s="27"/>
      <c r="MU293" s="27"/>
      <c r="MV293" s="27"/>
      <c r="MW293" s="27"/>
      <c r="MX293" s="27"/>
      <c r="MY293" s="27"/>
      <c r="MZ293" s="27"/>
      <c r="NA293" s="27"/>
      <c r="NB293" s="27"/>
      <c r="NC293" s="27"/>
      <c r="ND293" s="27"/>
      <c r="NE293" s="27"/>
      <c r="NF293" s="10"/>
    </row>
    <row r="294" spans="1:370">
      <c r="A294" s="12">
        <v>72.019000000000005</v>
      </c>
      <c r="B294" s="33" t="s">
        <v>584</v>
      </c>
      <c r="C294" s="31" t="s">
        <v>585</v>
      </c>
      <c r="D294" s="34">
        <f t="shared" si="4"/>
        <v>0</v>
      </c>
      <c r="E294" s="9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9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9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9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9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9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9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9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51"/>
      <c r="IO294" s="56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7"/>
      <c r="JS294" s="9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7"/>
      <c r="KX294" s="56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  <c r="LV294" s="27"/>
      <c r="LW294" s="27"/>
      <c r="LX294" s="27"/>
      <c r="LY294" s="27"/>
      <c r="LZ294" s="27"/>
      <c r="MA294" s="27"/>
      <c r="MB294" s="9"/>
      <c r="MC294" s="27"/>
      <c r="MD294" s="27"/>
      <c r="ME294" s="27"/>
      <c r="MF294" s="27"/>
      <c r="MG294" s="27"/>
      <c r="MH294" s="27"/>
      <c r="MI294" s="27"/>
      <c r="MJ294" s="27"/>
      <c r="MK294" s="27"/>
      <c r="ML294" s="27"/>
      <c r="MM294" s="27"/>
      <c r="MN294" s="27"/>
      <c r="MO294" s="27"/>
      <c r="MP294" s="27"/>
      <c r="MQ294" s="27"/>
      <c r="MR294" s="27"/>
      <c r="MS294" s="27"/>
      <c r="MT294" s="27"/>
      <c r="MU294" s="27"/>
      <c r="MV294" s="27"/>
      <c r="MW294" s="27"/>
      <c r="MX294" s="27"/>
      <c r="MY294" s="27"/>
      <c r="MZ294" s="27"/>
      <c r="NA294" s="27"/>
      <c r="NB294" s="27"/>
      <c r="NC294" s="27"/>
      <c r="ND294" s="27"/>
      <c r="NE294" s="27"/>
      <c r="NF294" s="10"/>
    </row>
    <row r="295" spans="1:370">
      <c r="A295" s="12">
        <v>72.02</v>
      </c>
      <c r="B295" s="33" t="s">
        <v>586</v>
      </c>
      <c r="C295" s="31" t="s">
        <v>587</v>
      </c>
      <c r="D295" s="34">
        <f t="shared" si="4"/>
        <v>1</v>
      </c>
      <c r="E295" s="9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9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9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9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9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>
        <v>1</v>
      </c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9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9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9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51"/>
      <c r="IO295" s="56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9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56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  <c r="LV295" s="27"/>
      <c r="LW295" s="27"/>
      <c r="LX295" s="27"/>
      <c r="LY295" s="27"/>
      <c r="LZ295" s="27"/>
      <c r="MA295" s="27"/>
      <c r="MB295" s="9"/>
      <c r="MC295" s="27"/>
      <c r="MD295" s="27"/>
      <c r="ME295" s="27"/>
      <c r="MF295" s="27"/>
      <c r="MG295" s="27"/>
      <c r="MH295" s="27"/>
      <c r="MI295" s="27"/>
      <c r="MJ295" s="27"/>
      <c r="MK295" s="27"/>
      <c r="ML295" s="27"/>
      <c r="MM295" s="27"/>
      <c r="MN295" s="27"/>
      <c r="MO295" s="27"/>
      <c r="MP295" s="27"/>
      <c r="MQ295" s="27"/>
      <c r="MR295" s="27"/>
      <c r="MS295" s="27"/>
      <c r="MT295" s="27"/>
      <c r="MU295" s="27"/>
      <c r="MV295" s="27"/>
      <c r="MW295" s="27"/>
      <c r="MX295" s="27"/>
      <c r="MY295" s="27"/>
      <c r="MZ295" s="27"/>
      <c r="NA295" s="27"/>
      <c r="NB295" s="27"/>
      <c r="NC295" s="27"/>
      <c r="ND295" s="27"/>
      <c r="NE295" s="27"/>
      <c r="NF295" s="10"/>
    </row>
    <row r="296" spans="1:370">
      <c r="A296" s="12">
        <v>72.022000000000006</v>
      </c>
      <c r="B296" s="33" t="s">
        <v>588</v>
      </c>
      <c r="C296" s="31" t="s">
        <v>589</v>
      </c>
      <c r="D296" s="34">
        <f t="shared" si="4"/>
        <v>2</v>
      </c>
      <c r="E296" s="9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9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9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9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9"/>
      <c r="DW296" s="27"/>
      <c r="DX296" s="27">
        <v>1</v>
      </c>
      <c r="DY296" s="27"/>
      <c r="DZ296" s="27"/>
      <c r="EA296" s="27"/>
      <c r="EB296" s="27"/>
      <c r="EC296" s="27">
        <v>1</v>
      </c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9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9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9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51"/>
      <c r="IO296" s="56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7"/>
      <c r="JS296" s="9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7"/>
      <c r="KX296" s="56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  <c r="LV296" s="27"/>
      <c r="LW296" s="27"/>
      <c r="LX296" s="27"/>
      <c r="LY296" s="27"/>
      <c r="LZ296" s="27"/>
      <c r="MA296" s="27"/>
      <c r="MB296" s="9"/>
      <c r="MC296" s="27"/>
      <c r="MD296" s="27"/>
      <c r="ME296" s="27"/>
      <c r="MF296" s="27"/>
      <c r="MG296" s="27"/>
      <c r="MH296" s="27"/>
      <c r="MI296" s="27"/>
      <c r="MJ296" s="27"/>
      <c r="MK296" s="27"/>
      <c r="ML296" s="27"/>
      <c r="MM296" s="27"/>
      <c r="MN296" s="27"/>
      <c r="MO296" s="27"/>
      <c r="MP296" s="27"/>
      <c r="MQ296" s="27"/>
      <c r="MR296" s="27"/>
      <c r="MS296" s="27"/>
      <c r="MT296" s="27"/>
      <c r="MU296" s="27"/>
      <c r="MV296" s="27"/>
      <c r="MW296" s="27"/>
      <c r="MX296" s="27"/>
      <c r="MY296" s="27"/>
      <c r="MZ296" s="27"/>
      <c r="NA296" s="27"/>
      <c r="NB296" s="27"/>
      <c r="NC296" s="27"/>
      <c r="ND296" s="27"/>
      <c r="NE296" s="27"/>
      <c r="NF296" s="10"/>
    </row>
    <row r="297" spans="1:370">
      <c r="A297" s="12">
        <v>72.022999999999996</v>
      </c>
      <c r="B297" s="33" t="s">
        <v>590</v>
      </c>
      <c r="C297" s="31" t="s">
        <v>591</v>
      </c>
      <c r="D297" s="34">
        <f t="shared" si="4"/>
        <v>0</v>
      </c>
      <c r="E297" s="9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9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9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9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9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9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9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9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51"/>
      <c r="IO297" s="56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7"/>
      <c r="JS297" s="9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7"/>
      <c r="KX297" s="56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  <c r="LV297" s="27"/>
      <c r="LW297" s="27"/>
      <c r="LX297" s="27"/>
      <c r="LY297" s="27"/>
      <c r="LZ297" s="27"/>
      <c r="MA297" s="27"/>
      <c r="MB297" s="9"/>
      <c r="MC297" s="27"/>
      <c r="MD297" s="27"/>
      <c r="ME297" s="27"/>
      <c r="MF297" s="27"/>
      <c r="MG297" s="27"/>
      <c r="MH297" s="27"/>
      <c r="MI297" s="27"/>
      <c r="MJ297" s="27"/>
      <c r="MK297" s="27"/>
      <c r="ML297" s="27"/>
      <c r="MM297" s="27"/>
      <c r="MN297" s="27"/>
      <c r="MO297" s="27"/>
      <c r="MP297" s="27"/>
      <c r="MQ297" s="27"/>
      <c r="MR297" s="27"/>
      <c r="MS297" s="27"/>
      <c r="MT297" s="27"/>
      <c r="MU297" s="27"/>
      <c r="MV297" s="27"/>
      <c r="MW297" s="27"/>
      <c r="MX297" s="27"/>
      <c r="MY297" s="27"/>
      <c r="MZ297" s="27"/>
      <c r="NA297" s="27"/>
      <c r="NB297" s="27"/>
      <c r="NC297" s="27"/>
      <c r="ND297" s="27"/>
      <c r="NE297" s="27"/>
      <c r="NF297" s="10"/>
    </row>
    <row r="298" spans="1:370">
      <c r="A298" s="12">
        <v>72.024000000000001</v>
      </c>
      <c r="B298" s="33" t="s">
        <v>592</v>
      </c>
      <c r="C298" s="31" t="s">
        <v>593</v>
      </c>
      <c r="D298" s="34">
        <f t="shared" si="4"/>
        <v>0</v>
      </c>
      <c r="E298" s="9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9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9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9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9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9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9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9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51"/>
      <c r="IO298" s="56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7"/>
      <c r="JS298" s="9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7"/>
      <c r="KX298" s="56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  <c r="LV298" s="27"/>
      <c r="LW298" s="27"/>
      <c r="LX298" s="27"/>
      <c r="LY298" s="27"/>
      <c r="LZ298" s="27"/>
      <c r="MA298" s="27"/>
      <c r="MB298" s="9"/>
      <c r="MC298" s="27"/>
      <c r="MD298" s="27"/>
      <c r="ME298" s="27"/>
      <c r="MF298" s="27"/>
      <c r="MG298" s="27"/>
      <c r="MH298" s="27"/>
      <c r="MI298" s="27"/>
      <c r="MJ298" s="27"/>
      <c r="MK298" s="27"/>
      <c r="ML298" s="27"/>
      <c r="MM298" s="27"/>
      <c r="MN298" s="27"/>
      <c r="MO298" s="27"/>
      <c r="MP298" s="27"/>
      <c r="MQ298" s="27"/>
      <c r="MR298" s="27"/>
      <c r="MS298" s="27"/>
      <c r="MT298" s="27"/>
      <c r="MU298" s="27"/>
      <c r="MV298" s="27"/>
      <c r="MW298" s="27"/>
      <c r="MX298" s="27"/>
      <c r="MY298" s="27"/>
      <c r="MZ298" s="27"/>
      <c r="NA298" s="27"/>
      <c r="NB298" s="27"/>
      <c r="NC298" s="27"/>
      <c r="ND298" s="27"/>
      <c r="NE298" s="27"/>
      <c r="NF298" s="10"/>
    </row>
    <row r="299" spans="1:370">
      <c r="A299" s="12">
        <v>72.025999999999996</v>
      </c>
      <c r="B299" s="33" t="s">
        <v>594</v>
      </c>
      <c r="C299" s="31" t="s">
        <v>595</v>
      </c>
      <c r="D299" s="34">
        <f t="shared" si="4"/>
        <v>0</v>
      </c>
      <c r="E299" s="9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9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9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9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9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9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9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9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51"/>
      <c r="IO299" s="56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9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56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  <c r="LV299" s="27"/>
      <c r="LW299" s="27"/>
      <c r="LX299" s="27"/>
      <c r="LY299" s="27"/>
      <c r="LZ299" s="27"/>
      <c r="MA299" s="27"/>
      <c r="MB299" s="9"/>
      <c r="MC299" s="27"/>
      <c r="MD299" s="27"/>
      <c r="ME299" s="27"/>
      <c r="MF299" s="27"/>
      <c r="MG299" s="27"/>
      <c r="MH299" s="27"/>
      <c r="MI299" s="27"/>
      <c r="MJ299" s="27"/>
      <c r="MK299" s="27"/>
      <c r="ML299" s="27"/>
      <c r="MM299" s="27"/>
      <c r="MN299" s="27"/>
      <c r="MO299" s="27"/>
      <c r="MP299" s="27"/>
      <c r="MQ299" s="27"/>
      <c r="MR299" s="27"/>
      <c r="MS299" s="27"/>
      <c r="MT299" s="27"/>
      <c r="MU299" s="27"/>
      <c r="MV299" s="27"/>
      <c r="MW299" s="27"/>
      <c r="MX299" s="27"/>
      <c r="MY299" s="27"/>
      <c r="MZ299" s="27"/>
      <c r="NA299" s="27"/>
      <c r="NB299" s="27"/>
      <c r="NC299" s="27"/>
      <c r="ND299" s="27"/>
      <c r="NE299" s="27"/>
      <c r="NF299" s="10"/>
    </row>
    <row r="300" spans="1:370">
      <c r="A300" s="12">
        <v>72.03</v>
      </c>
      <c r="B300" s="33" t="s">
        <v>596</v>
      </c>
      <c r="C300" s="31" t="s">
        <v>597</v>
      </c>
      <c r="D300" s="34">
        <f t="shared" si="4"/>
        <v>0</v>
      </c>
      <c r="E300" s="9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9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9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9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9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9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9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9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51"/>
      <c r="IO300" s="56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7"/>
      <c r="JS300" s="9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7"/>
      <c r="KX300" s="56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  <c r="LV300" s="27"/>
      <c r="LW300" s="27"/>
      <c r="LX300" s="27"/>
      <c r="LY300" s="27"/>
      <c r="LZ300" s="27"/>
      <c r="MA300" s="27"/>
      <c r="MB300" s="9"/>
      <c r="MC300" s="27"/>
      <c r="MD300" s="27"/>
      <c r="ME300" s="27"/>
      <c r="MF300" s="27"/>
      <c r="MG300" s="27"/>
      <c r="MH300" s="27"/>
      <c r="MI300" s="27"/>
      <c r="MJ300" s="27"/>
      <c r="MK300" s="27"/>
      <c r="ML300" s="27"/>
      <c r="MM300" s="27"/>
      <c r="MN300" s="27"/>
      <c r="MO300" s="27"/>
      <c r="MP300" s="27"/>
      <c r="MQ300" s="27"/>
      <c r="MR300" s="27"/>
      <c r="MS300" s="27"/>
      <c r="MT300" s="27"/>
      <c r="MU300" s="27"/>
      <c r="MV300" s="27"/>
      <c r="MW300" s="27"/>
      <c r="MX300" s="27"/>
      <c r="MY300" s="27"/>
      <c r="MZ300" s="27"/>
      <c r="NA300" s="27"/>
      <c r="NB300" s="27"/>
      <c r="NC300" s="27"/>
      <c r="ND300" s="27"/>
      <c r="NE300" s="27"/>
      <c r="NF300" s="10"/>
    </row>
    <row r="301" spans="1:370">
      <c r="A301" s="12">
        <v>72.031000000000006</v>
      </c>
      <c r="B301" s="33" t="s">
        <v>598</v>
      </c>
      <c r="C301" s="31" t="s">
        <v>599</v>
      </c>
      <c r="D301" s="34">
        <f t="shared" si="4"/>
        <v>0</v>
      </c>
      <c r="E301" s="9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9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9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9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9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9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9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9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51"/>
      <c r="IO301" s="56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7"/>
      <c r="JS301" s="9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7"/>
      <c r="KX301" s="56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  <c r="LV301" s="27"/>
      <c r="LW301" s="27"/>
      <c r="LX301" s="27"/>
      <c r="LY301" s="27"/>
      <c r="LZ301" s="27"/>
      <c r="MA301" s="27"/>
      <c r="MB301" s="9"/>
      <c r="MC301" s="27"/>
      <c r="MD301" s="27"/>
      <c r="ME301" s="27"/>
      <c r="MF301" s="27"/>
      <c r="MG301" s="27"/>
      <c r="MH301" s="27"/>
      <c r="MI301" s="27"/>
      <c r="MJ301" s="27"/>
      <c r="MK301" s="27"/>
      <c r="ML301" s="27"/>
      <c r="MM301" s="27"/>
      <c r="MN301" s="27"/>
      <c r="MO301" s="27"/>
      <c r="MP301" s="27"/>
      <c r="MQ301" s="27"/>
      <c r="MR301" s="27"/>
      <c r="MS301" s="27"/>
      <c r="MT301" s="27"/>
      <c r="MU301" s="27"/>
      <c r="MV301" s="27"/>
      <c r="MW301" s="27"/>
      <c r="MX301" s="27"/>
      <c r="MY301" s="27"/>
      <c r="MZ301" s="27"/>
      <c r="NA301" s="27"/>
      <c r="NB301" s="27"/>
      <c r="NC301" s="27"/>
      <c r="ND301" s="27"/>
      <c r="NE301" s="27"/>
      <c r="NF301" s="10"/>
    </row>
    <row r="302" spans="1:370">
      <c r="A302" s="12">
        <v>72.034999999999997</v>
      </c>
      <c r="B302" s="33" t="s">
        <v>600</v>
      </c>
      <c r="C302" s="31" t="s">
        <v>601</v>
      </c>
      <c r="D302" s="34">
        <f t="shared" si="4"/>
        <v>4</v>
      </c>
      <c r="E302" s="9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9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9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9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9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9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9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>
        <v>4</v>
      </c>
      <c r="HA302" s="27"/>
      <c r="HB302" s="27"/>
      <c r="HC302" s="27"/>
      <c r="HD302" s="27"/>
      <c r="HE302" s="27"/>
      <c r="HF302" s="27"/>
      <c r="HG302" s="27"/>
      <c r="HH302" s="27"/>
      <c r="HI302" s="27"/>
      <c r="HJ302" s="9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51"/>
      <c r="IO302" s="56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7"/>
      <c r="JS302" s="9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7"/>
      <c r="KX302" s="56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  <c r="LV302" s="27"/>
      <c r="LW302" s="27"/>
      <c r="LX302" s="27"/>
      <c r="LY302" s="27"/>
      <c r="LZ302" s="27"/>
      <c r="MA302" s="27"/>
      <c r="MB302" s="9"/>
      <c r="MC302" s="27"/>
      <c r="MD302" s="27"/>
      <c r="ME302" s="27"/>
      <c r="MF302" s="27"/>
      <c r="MG302" s="27"/>
      <c r="MH302" s="27"/>
      <c r="MI302" s="27"/>
      <c r="MJ302" s="27"/>
      <c r="MK302" s="27"/>
      <c r="ML302" s="27"/>
      <c r="MM302" s="27"/>
      <c r="MN302" s="27"/>
      <c r="MO302" s="27"/>
      <c r="MP302" s="27"/>
      <c r="MQ302" s="27"/>
      <c r="MR302" s="27"/>
      <c r="MS302" s="27"/>
      <c r="MT302" s="27"/>
      <c r="MU302" s="27"/>
      <c r="MV302" s="27"/>
      <c r="MW302" s="27"/>
      <c r="MX302" s="27"/>
      <c r="MY302" s="27"/>
      <c r="MZ302" s="27"/>
      <c r="NA302" s="27"/>
      <c r="NB302" s="27"/>
      <c r="NC302" s="27"/>
      <c r="ND302" s="27"/>
      <c r="NE302" s="27"/>
      <c r="NF302" s="10"/>
    </row>
    <row r="303" spans="1:370">
      <c r="A303" s="12">
        <v>72.037000000000006</v>
      </c>
      <c r="B303" s="33" t="s">
        <v>602</v>
      </c>
      <c r="C303" s="31" t="s">
        <v>603</v>
      </c>
      <c r="D303" s="34">
        <f t="shared" si="4"/>
        <v>0</v>
      </c>
      <c r="E303" s="9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9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9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9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9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9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9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9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51"/>
      <c r="IO303" s="56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7"/>
      <c r="JS303" s="9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7"/>
      <c r="KX303" s="56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  <c r="LV303" s="27"/>
      <c r="LW303" s="27"/>
      <c r="LX303" s="27"/>
      <c r="LY303" s="27"/>
      <c r="LZ303" s="27"/>
      <c r="MA303" s="27"/>
      <c r="MB303" s="9"/>
      <c r="MC303" s="27"/>
      <c r="MD303" s="27"/>
      <c r="ME303" s="27"/>
      <c r="MF303" s="27"/>
      <c r="MG303" s="27"/>
      <c r="MH303" s="27"/>
      <c r="MI303" s="27"/>
      <c r="MJ303" s="27"/>
      <c r="MK303" s="27"/>
      <c r="ML303" s="27"/>
      <c r="MM303" s="27"/>
      <c r="MN303" s="27"/>
      <c r="MO303" s="27"/>
      <c r="MP303" s="27"/>
      <c r="MQ303" s="27"/>
      <c r="MR303" s="27"/>
      <c r="MS303" s="27"/>
      <c r="MT303" s="27"/>
      <c r="MU303" s="27"/>
      <c r="MV303" s="27"/>
      <c r="MW303" s="27"/>
      <c r="MX303" s="27"/>
      <c r="MY303" s="27"/>
      <c r="MZ303" s="27"/>
      <c r="NA303" s="27"/>
      <c r="NB303" s="27"/>
      <c r="NC303" s="27"/>
      <c r="ND303" s="27"/>
      <c r="NE303" s="27"/>
      <c r="NF303" s="10"/>
    </row>
    <row r="304" spans="1:370">
      <c r="A304" s="12">
        <v>72.037999999999997</v>
      </c>
      <c r="B304" s="33" t="s">
        <v>604</v>
      </c>
      <c r="C304" s="31" t="s">
        <v>605</v>
      </c>
      <c r="D304" s="34">
        <f t="shared" si="4"/>
        <v>0</v>
      </c>
      <c r="E304" s="9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9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9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9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9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9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9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9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51"/>
      <c r="IO304" s="56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7"/>
      <c r="JS304" s="9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7"/>
      <c r="KX304" s="56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  <c r="LV304" s="27"/>
      <c r="LW304" s="27"/>
      <c r="LX304" s="27"/>
      <c r="LY304" s="27"/>
      <c r="LZ304" s="27"/>
      <c r="MA304" s="27"/>
      <c r="MB304" s="9"/>
      <c r="MC304" s="27"/>
      <c r="MD304" s="27"/>
      <c r="ME304" s="27"/>
      <c r="MF304" s="27"/>
      <c r="MG304" s="27"/>
      <c r="MH304" s="27"/>
      <c r="MI304" s="27"/>
      <c r="MJ304" s="27"/>
      <c r="MK304" s="27"/>
      <c r="ML304" s="27"/>
      <c r="MM304" s="27"/>
      <c r="MN304" s="27"/>
      <c r="MO304" s="27"/>
      <c r="MP304" s="27"/>
      <c r="MQ304" s="27"/>
      <c r="MR304" s="27"/>
      <c r="MS304" s="27"/>
      <c r="MT304" s="27"/>
      <c r="MU304" s="27"/>
      <c r="MV304" s="27"/>
      <c r="MW304" s="27"/>
      <c r="MX304" s="27"/>
      <c r="MY304" s="27"/>
      <c r="MZ304" s="27"/>
      <c r="NA304" s="27"/>
      <c r="NB304" s="27"/>
      <c r="NC304" s="27"/>
      <c r="ND304" s="27"/>
      <c r="NE304" s="27"/>
      <c r="NF304" s="10"/>
    </row>
    <row r="305" spans="1:370">
      <c r="A305" s="12">
        <v>72.042000000000002</v>
      </c>
      <c r="B305" s="33" t="s">
        <v>606</v>
      </c>
      <c r="C305" s="31" t="s">
        <v>607</v>
      </c>
      <c r="D305" s="34">
        <f t="shared" si="4"/>
        <v>0</v>
      </c>
      <c r="E305" s="9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9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9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9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9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9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9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9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51"/>
      <c r="IO305" s="56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7"/>
      <c r="JS305" s="9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7"/>
      <c r="KX305" s="56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  <c r="LV305" s="27"/>
      <c r="LW305" s="27"/>
      <c r="LX305" s="27"/>
      <c r="LY305" s="27"/>
      <c r="LZ305" s="27"/>
      <c r="MA305" s="27"/>
      <c r="MB305" s="9"/>
      <c r="MC305" s="27"/>
      <c r="MD305" s="27"/>
      <c r="ME305" s="27"/>
      <c r="MF305" s="27"/>
      <c r="MG305" s="27"/>
      <c r="MH305" s="27"/>
      <c r="MI305" s="27"/>
      <c r="MJ305" s="27"/>
      <c r="MK305" s="27"/>
      <c r="ML305" s="27"/>
      <c r="MM305" s="27"/>
      <c r="MN305" s="27"/>
      <c r="MO305" s="27"/>
      <c r="MP305" s="27"/>
      <c r="MQ305" s="27"/>
      <c r="MR305" s="27"/>
      <c r="MS305" s="27"/>
      <c r="MT305" s="27"/>
      <c r="MU305" s="27"/>
      <c r="MV305" s="27"/>
      <c r="MW305" s="27"/>
      <c r="MX305" s="27"/>
      <c r="MY305" s="27"/>
      <c r="MZ305" s="27"/>
      <c r="NA305" s="27"/>
      <c r="NB305" s="27"/>
      <c r="NC305" s="27"/>
      <c r="ND305" s="27"/>
      <c r="NE305" s="27"/>
      <c r="NF305" s="10"/>
    </row>
    <row r="306" spans="1:370">
      <c r="A306" s="12">
        <v>72.043000000000006</v>
      </c>
      <c r="B306" s="33" t="s">
        <v>608</v>
      </c>
      <c r="C306" s="31" t="s">
        <v>609</v>
      </c>
      <c r="D306" s="34">
        <f t="shared" si="4"/>
        <v>1</v>
      </c>
      <c r="E306" s="9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9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9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9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9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9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9"/>
      <c r="GF306" s="27"/>
      <c r="GG306" s="27"/>
      <c r="GH306" s="27"/>
      <c r="GI306" s="27"/>
      <c r="GJ306" s="27"/>
      <c r="GK306" s="27"/>
      <c r="GL306" s="27"/>
      <c r="GM306" s="27">
        <v>1</v>
      </c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9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51"/>
      <c r="IO306" s="56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7"/>
      <c r="JS306" s="9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56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  <c r="LV306" s="27"/>
      <c r="LW306" s="27"/>
      <c r="LX306" s="27"/>
      <c r="LY306" s="27"/>
      <c r="LZ306" s="27"/>
      <c r="MA306" s="27"/>
      <c r="MB306" s="9"/>
      <c r="MC306" s="27"/>
      <c r="MD306" s="27"/>
      <c r="ME306" s="27"/>
      <c r="MF306" s="27"/>
      <c r="MG306" s="27"/>
      <c r="MH306" s="27"/>
      <c r="MI306" s="27"/>
      <c r="MJ306" s="27"/>
      <c r="MK306" s="27"/>
      <c r="ML306" s="27"/>
      <c r="MM306" s="27"/>
      <c r="MN306" s="27"/>
      <c r="MO306" s="27"/>
      <c r="MP306" s="27"/>
      <c r="MQ306" s="27"/>
      <c r="MR306" s="27"/>
      <c r="MS306" s="27"/>
      <c r="MT306" s="27"/>
      <c r="MU306" s="27"/>
      <c r="MV306" s="27"/>
      <c r="MW306" s="27"/>
      <c r="MX306" s="27"/>
      <c r="MY306" s="27"/>
      <c r="MZ306" s="27"/>
      <c r="NA306" s="27"/>
      <c r="NB306" s="27"/>
      <c r="NC306" s="27"/>
      <c r="ND306" s="27"/>
      <c r="NE306" s="27"/>
      <c r="NF306" s="10"/>
    </row>
    <row r="307" spans="1:370">
      <c r="A307" s="12">
        <v>72.043999999999997</v>
      </c>
      <c r="B307" s="33" t="s">
        <v>610</v>
      </c>
      <c r="C307" s="31" t="s">
        <v>611</v>
      </c>
      <c r="D307" s="34">
        <f t="shared" si="4"/>
        <v>3</v>
      </c>
      <c r="E307" s="9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9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9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9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9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9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9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>
        <v>1</v>
      </c>
      <c r="HA307" s="27"/>
      <c r="HB307" s="27"/>
      <c r="HC307" s="27"/>
      <c r="HD307" s="27"/>
      <c r="HE307" s="27"/>
      <c r="HF307" s="27"/>
      <c r="HG307" s="27"/>
      <c r="HH307" s="27"/>
      <c r="HI307" s="27"/>
      <c r="HJ307" s="9"/>
      <c r="HK307" s="27"/>
      <c r="HL307" s="27"/>
      <c r="HM307" s="27">
        <v>1</v>
      </c>
      <c r="HN307" s="27"/>
      <c r="HO307" s="27"/>
      <c r="HP307" s="27"/>
      <c r="HQ307" s="27"/>
      <c r="HR307" s="27"/>
      <c r="HS307" s="27"/>
      <c r="HT307" s="27"/>
      <c r="HU307" s="27"/>
      <c r="HV307" s="27">
        <v>1</v>
      </c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51"/>
      <c r="IO307" s="56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7"/>
      <c r="JS307" s="9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7"/>
      <c r="KX307" s="56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  <c r="LV307" s="27"/>
      <c r="LW307" s="27"/>
      <c r="LX307" s="27"/>
      <c r="LY307" s="27"/>
      <c r="LZ307" s="27"/>
      <c r="MA307" s="27"/>
      <c r="MB307" s="9"/>
      <c r="MC307" s="27"/>
      <c r="MD307" s="27"/>
      <c r="ME307" s="27"/>
      <c r="MF307" s="27"/>
      <c r="MG307" s="27"/>
      <c r="MH307" s="27"/>
      <c r="MI307" s="27"/>
      <c r="MJ307" s="27"/>
      <c r="MK307" s="27"/>
      <c r="ML307" s="27"/>
      <c r="MM307" s="27"/>
      <c r="MN307" s="27"/>
      <c r="MO307" s="27"/>
      <c r="MP307" s="27"/>
      <c r="MQ307" s="27"/>
      <c r="MR307" s="27"/>
      <c r="MS307" s="27"/>
      <c r="MT307" s="27"/>
      <c r="MU307" s="27"/>
      <c r="MV307" s="27"/>
      <c r="MW307" s="27"/>
      <c r="MX307" s="27"/>
      <c r="MY307" s="27"/>
      <c r="MZ307" s="27"/>
      <c r="NA307" s="27"/>
      <c r="NB307" s="27"/>
      <c r="NC307" s="27"/>
      <c r="ND307" s="27"/>
      <c r="NE307" s="27"/>
      <c r="NF307" s="10"/>
    </row>
    <row r="308" spans="1:370">
      <c r="A308" s="12">
        <v>72.045000000000002</v>
      </c>
      <c r="B308" s="33" t="s">
        <v>612</v>
      </c>
      <c r="C308" s="31" t="s">
        <v>613</v>
      </c>
      <c r="D308" s="34">
        <f t="shared" si="4"/>
        <v>4</v>
      </c>
      <c r="E308" s="9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9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9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9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9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9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9"/>
      <c r="GF308" s="27"/>
      <c r="GG308" s="27"/>
      <c r="GH308" s="27"/>
      <c r="GI308" s="27"/>
      <c r="GJ308" s="27"/>
      <c r="GK308" s="27"/>
      <c r="GL308" s="27"/>
      <c r="GM308" s="27">
        <v>2</v>
      </c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>
        <v>2</v>
      </c>
      <c r="HA308" s="27"/>
      <c r="HB308" s="27"/>
      <c r="HC308" s="27"/>
      <c r="HD308" s="27"/>
      <c r="HE308" s="27"/>
      <c r="HF308" s="27"/>
      <c r="HG308" s="27"/>
      <c r="HH308" s="27"/>
      <c r="HI308" s="27"/>
      <c r="HJ308" s="9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51"/>
      <c r="IO308" s="56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7"/>
      <c r="JS308" s="9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7"/>
      <c r="KX308" s="56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  <c r="LV308" s="27"/>
      <c r="LW308" s="27"/>
      <c r="LX308" s="27"/>
      <c r="LY308" s="27"/>
      <c r="LZ308" s="27"/>
      <c r="MA308" s="27"/>
      <c r="MB308" s="9"/>
      <c r="MC308" s="27"/>
      <c r="MD308" s="27"/>
      <c r="ME308" s="27"/>
      <c r="MF308" s="27"/>
      <c r="MG308" s="27"/>
      <c r="MH308" s="27"/>
      <c r="MI308" s="27"/>
      <c r="MJ308" s="27"/>
      <c r="MK308" s="27"/>
      <c r="ML308" s="27"/>
      <c r="MM308" s="27"/>
      <c r="MN308" s="27"/>
      <c r="MO308" s="27"/>
      <c r="MP308" s="27"/>
      <c r="MQ308" s="27"/>
      <c r="MR308" s="27"/>
      <c r="MS308" s="27"/>
      <c r="MT308" s="27"/>
      <c r="MU308" s="27"/>
      <c r="MV308" s="27"/>
      <c r="MW308" s="27"/>
      <c r="MX308" s="27"/>
      <c r="MY308" s="27"/>
      <c r="MZ308" s="27"/>
      <c r="NA308" s="27"/>
      <c r="NB308" s="27"/>
      <c r="NC308" s="27"/>
      <c r="ND308" s="27"/>
      <c r="NE308" s="27"/>
      <c r="NF308" s="10"/>
    </row>
    <row r="309" spans="1:370">
      <c r="A309" s="12">
        <v>72.046000000000006</v>
      </c>
      <c r="B309" s="33" t="s">
        <v>614</v>
      </c>
      <c r="C309" s="31" t="s">
        <v>615</v>
      </c>
      <c r="D309" s="34">
        <f t="shared" si="4"/>
        <v>1</v>
      </c>
      <c r="E309" s="9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9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9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9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9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9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9"/>
      <c r="GF309" s="27"/>
      <c r="GG309" s="27"/>
      <c r="GH309" s="27"/>
      <c r="GI309" s="27"/>
      <c r="GJ309" s="27"/>
      <c r="GK309" s="27"/>
      <c r="GL309" s="27"/>
      <c r="GM309" s="27">
        <v>1</v>
      </c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9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51"/>
      <c r="IO309" s="56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/>
      <c r="JL309" s="27"/>
      <c r="JM309" s="27"/>
      <c r="JN309" s="27"/>
      <c r="JO309" s="27"/>
      <c r="JP309" s="27"/>
      <c r="JQ309" s="27"/>
      <c r="JR309" s="27"/>
      <c r="JS309" s="9"/>
      <c r="JT309" s="27"/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7"/>
      <c r="KX309" s="56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  <c r="LV309" s="27"/>
      <c r="LW309" s="27"/>
      <c r="LX309" s="27"/>
      <c r="LY309" s="27"/>
      <c r="LZ309" s="27"/>
      <c r="MA309" s="27"/>
      <c r="MB309" s="9"/>
      <c r="MC309" s="27"/>
      <c r="MD309" s="27"/>
      <c r="ME309" s="27"/>
      <c r="MF309" s="27"/>
      <c r="MG309" s="27"/>
      <c r="MH309" s="27"/>
      <c r="MI309" s="27"/>
      <c r="MJ309" s="27"/>
      <c r="MK309" s="27"/>
      <c r="ML309" s="27"/>
      <c r="MM309" s="27"/>
      <c r="MN309" s="27"/>
      <c r="MO309" s="27"/>
      <c r="MP309" s="27"/>
      <c r="MQ309" s="27"/>
      <c r="MR309" s="27"/>
      <c r="MS309" s="27"/>
      <c r="MT309" s="27"/>
      <c r="MU309" s="27"/>
      <c r="MV309" s="27"/>
      <c r="MW309" s="27"/>
      <c r="MX309" s="27"/>
      <c r="MY309" s="27"/>
      <c r="MZ309" s="27"/>
      <c r="NA309" s="27"/>
      <c r="NB309" s="27"/>
      <c r="NC309" s="27"/>
      <c r="ND309" s="27"/>
      <c r="NE309" s="27"/>
      <c r="NF309" s="10"/>
    </row>
    <row r="310" spans="1:370">
      <c r="A310" s="12">
        <v>72.046999999999997</v>
      </c>
      <c r="B310" s="33" t="s">
        <v>616</v>
      </c>
      <c r="C310" s="31" t="s">
        <v>617</v>
      </c>
      <c r="D310" s="34">
        <f t="shared" si="4"/>
        <v>1</v>
      </c>
      <c r="E310" s="9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9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9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9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9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9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9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>
        <v>1</v>
      </c>
      <c r="HA310" s="27"/>
      <c r="HB310" s="27"/>
      <c r="HC310" s="27"/>
      <c r="HD310" s="27"/>
      <c r="HE310" s="27"/>
      <c r="HF310" s="27"/>
      <c r="HG310" s="27"/>
      <c r="HH310" s="27"/>
      <c r="HI310" s="27"/>
      <c r="HJ310" s="9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51"/>
      <c r="IO310" s="56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7"/>
      <c r="JS310" s="9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7"/>
      <c r="KX310" s="56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  <c r="LV310" s="27"/>
      <c r="LW310" s="27"/>
      <c r="LX310" s="27"/>
      <c r="LY310" s="27"/>
      <c r="LZ310" s="27"/>
      <c r="MA310" s="27"/>
      <c r="MB310" s="9"/>
      <c r="MC310" s="27"/>
      <c r="MD310" s="27"/>
      <c r="ME310" s="27"/>
      <c r="MF310" s="27"/>
      <c r="MG310" s="27"/>
      <c r="MH310" s="27"/>
      <c r="MI310" s="27"/>
      <c r="MJ310" s="27"/>
      <c r="MK310" s="27"/>
      <c r="ML310" s="27"/>
      <c r="MM310" s="27"/>
      <c r="MN310" s="27"/>
      <c r="MO310" s="27"/>
      <c r="MP310" s="27"/>
      <c r="MQ310" s="27"/>
      <c r="MR310" s="27"/>
      <c r="MS310" s="27"/>
      <c r="MT310" s="27"/>
      <c r="MU310" s="27"/>
      <c r="MV310" s="27"/>
      <c r="MW310" s="27"/>
      <c r="MX310" s="27"/>
      <c r="MY310" s="27"/>
      <c r="MZ310" s="27"/>
      <c r="NA310" s="27"/>
      <c r="NB310" s="27"/>
      <c r="NC310" s="27"/>
      <c r="ND310" s="27"/>
      <c r="NE310" s="27"/>
      <c r="NF310" s="10"/>
    </row>
    <row r="311" spans="1:370">
      <c r="A311" s="12">
        <v>72.049000000000007</v>
      </c>
      <c r="B311" s="33" t="s">
        <v>618</v>
      </c>
      <c r="C311" s="31" t="s">
        <v>619</v>
      </c>
      <c r="D311" s="34">
        <f t="shared" si="4"/>
        <v>3</v>
      </c>
      <c r="E311" s="9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9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9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9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9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>
        <v>2</v>
      </c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>
        <v>1</v>
      </c>
      <c r="EX311" s="27"/>
      <c r="EY311" s="27"/>
      <c r="EZ311" s="27"/>
      <c r="FA311" s="9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9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9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51"/>
      <c r="IO311" s="56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9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56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  <c r="LV311" s="27"/>
      <c r="LW311" s="27"/>
      <c r="LX311" s="27"/>
      <c r="LY311" s="27"/>
      <c r="LZ311" s="27"/>
      <c r="MA311" s="27"/>
      <c r="MB311" s="9"/>
      <c r="MC311" s="27"/>
      <c r="MD311" s="27"/>
      <c r="ME311" s="27"/>
      <c r="MF311" s="27"/>
      <c r="MG311" s="27"/>
      <c r="MH311" s="27"/>
      <c r="MI311" s="27"/>
      <c r="MJ311" s="27"/>
      <c r="MK311" s="27"/>
      <c r="ML311" s="27"/>
      <c r="MM311" s="27"/>
      <c r="MN311" s="27"/>
      <c r="MO311" s="27"/>
      <c r="MP311" s="27"/>
      <c r="MQ311" s="27"/>
      <c r="MR311" s="27"/>
      <c r="MS311" s="27"/>
      <c r="MT311" s="27"/>
      <c r="MU311" s="27"/>
      <c r="MV311" s="27"/>
      <c r="MW311" s="27"/>
      <c r="MX311" s="27"/>
      <c r="MY311" s="27"/>
      <c r="MZ311" s="27"/>
      <c r="NA311" s="27"/>
      <c r="NB311" s="27"/>
      <c r="NC311" s="27"/>
      <c r="ND311" s="27"/>
      <c r="NE311" s="27"/>
      <c r="NF311" s="10"/>
    </row>
    <row r="312" spans="1:370">
      <c r="A312" s="12">
        <v>72.05</v>
      </c>
      <c r="B312" s="33" t="s">
        <v>620</v>
      </c>
      <c r="C312" s="31" t="s">
        <v>621</v>
      </c>
      <c r="D312" s="34">
        <f t="shared" si="4"/>
        <v>0</v>
      </c>
      <c r="E312" s="9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9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9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9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9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9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9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9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51"/>
      <c r="IO312" s="56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9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56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  <c r="LV312" s="27"/>
      <c r="LW312" s="27"/>
      <c r="LX312" s="27"/>
      <c r="LY312" s="27"/>
      <c r="LZ312" s="27"/>
      <c r="MA312" s="27"/>
      <c r="MB312" s="9"/>
      <c r="MC312" s="27"/>
      <c r="MD312" s="27"/>
      <c r="ME312" s="27"/>
      <c r="MF312" s="27"/>
      <c r="MG312" s="27"/>
      <c r="MH312" s="27"/>
      <c r="MI312" s="27"/>
      <c r="MJ312" s="27"/>
      <c r="MK312" s="27"/>
      <c r="ML312" s="27"/>
      <c r="MM312" s="27"/>
      <c r="MN312" s="27"/>
      <c r="MO312" s="27"/>
      <c r="MP312" s="27"/>
      <c r="MQ312" s="27"/>
      <c r="MR312" s="27"/>
      <c r="MS312" s="27"/>
      <c r="MT312" s="27"/>
      <c r="MU312" s="27"/>
      <c r="MV312" s="27"/>
      <c r="MW312" s="27"/>
      <c r="MX312" s="27"/>
      <c r="MY312" s="27"/>
      <c r="MZ312" s="27"/>
      <c r="NA312" s="27"/>
      <c r="NB312" s="27"/>
      <c r="NC312" s="27"/>
      <c r="ND312" s="27"/>
      <c r="NE312" s="27"/>
      <c r="NF312" s="10"/>
    </row>
    <row r="313" spans="1:370">
      <c r="A313" s="12">
        <v>72.051000000000002</v>
      </c>
      <c r="B313" s="33" t="s">
        <v>622</v>
      </c>
      <c r="C313" s="31" t="s">
        <v>623</v>
      </c>
      <c r="D313" s="34">
        <f t="shared" si="4"/>
        <v>0</v>
      </c>
      <c r="E313" s="9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9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9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9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9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9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9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9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51"/>
      <c r="IO313" s="56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7"/>
      <c r="JS313" s="9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7"/>
      <c r="KX313" s="56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  <c r="LV313" s="27"/>
      <c r="LW313" s="27"/>
      <c r="LX313" s="27"/>
      <c r="LY313" s="27"/>
      <c r="LZ313" s="27"/>
      <c r="MA313" s="27"/>
      <c r="MB313" s="9"/>
      <c r="MC313" s="27"/>
      <c r="MD313" s="27"/>
      <c r="ME313" s="27"/>
      <c r="MF313" s="27"/>
      <c r="MG313" s="27"/>
      <c r="MH313" s="27"/>
      <c r="MI313" s="27"/>
      <c r="MJ313" s="27"/>
      <c r="MK313" s="27"/>
      <c r="ML313" s="27"/>
      <c r="MM313" s="27"/>
      <c r="MN313" s="27"/>
      <c r="MO313" s="27"/>
      <c r="MP313" s="27"/>
      <c r="MQ313" s="27"/>
      <c r="MR313" s="27"/>
      <c r="MS313" s="27"/>
      <c r="MT313" s="27"/>
      <c r="MU313" s="27"/>
      <c r="MV313" s="27"/>
      <c r="MW313" s="27"/>
      <c r="MX313" s="27"/>
      <c r="MY313" s="27"/>
      <c r="MZ313" s="27"/>
      <c r="NA313" s="27"/>
      <c r="NB313" s="27"/>
      <c r="NC313" s="27"/>
      <c r="ND313" s="27"/>
      <c r="NE313" s="27"/>
      <c r="NF313" s="10"/>
    </row>
    <row r="314" spans="1:370">
      <c r="A314" s="12">
        <v>72.052999999999997</v>
      </c>
      <c r="B314" s="33" t="s">
        <v>624</v>
      </c>
      <c r="C314" s="31" t="s">
        <v>625</v>
      </c>
      <c r="D314" s="34">
        <f t="shared" si="4"/>
        <v>6</v>
      </c>
      <c r="E314" s="9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9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9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9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9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9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>
        <v>2</v>
      </c>
      <c r="GD314" s="27"/>
      <c r="GE314" s="9"/>
      <c r="GF314" s="27"/>
      <c r="GG314" s="27"/>
      <c r="GH314" s="27"/>
      <c r="GI314" s="27"/>
      <c r="GJ314" s="27"/>
      <c r="GK314" s="27"/>
      <c r="GL314" s="27"/>
      <c r="GM314" s="27">
        <v>2</v>
      </c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>
        <v>2</v>
      </c>
      <c r="HA314" s="27"/>
      <c r="HB314" s="27"/>
      <c r="HC314" s="27"/>
      <c r="HD314" s="27"/>
      <c r="HE314" s="27"/>
      <c r="HF314" s="27"/>
      <c r="HG314" s="27"/>
      <c r="HH314" s="27"/>
      <c r="HI314" s="27"/>
      <c r="HJ314" s="9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51"/>
      <c r="IO314" s="56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9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56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  <c r="LV314" s="27"/>
      <c r="LW314" s="27"/>
      <c r="LX314" s="27"/>
      <c r="LY314" s="27"/>
      <c r="LZ314" s="27"/>
      <c r="MA314" s="27"/>
      <c r="MB314" s="9"/>
      <c r="MC314" s="27"/>
      <c r="MD314" s="27"/>
      <c r="ME314" s="27"/>
      <c r="MF314" s="27"/>
      <c r="MG314" s="27"/>
      <c r="MH314" s="27"/>
      <c r="MI314" s="27"/>
      <c r="MJ314" s="27"/>
      <c r="MK314" s="27"/>
      <c r="ML314" s="27"/>
      <c r="MM314" s="27"/>
      <c r="MN314" s="27"/>
      <c r="MO314" s="27"/>
      <c r="MP314" s="27"/>
      <c r="MQ314" s="27"/>
      <c r="MR314" s="27"/>
      <c r="MS314" s="27"/>
      <c r="MT314" s="27"/>
      <c r="MU314" s="27"/>
      <c r="MV314" s="27"/>
      <c r="MW314" s="27"/>
      <c r="MX314" s="27"/>
      <c r="MY314" s="27"/>
      <c r="MZ314" s="27"/>
      <c r="NA314" s="27"/>
      <c r="NB314" s="27"/>
      <c r="NC314" s="27"/>
      <c r="ND314" s="27"/>
      <c r="NE314" s="27"/>
      <c r="NF314" s="10"/>
    </row>
    <row r="315" spans="1:370">
      <c r="A315" s="12">
        <v>72.055000000000007</v>
      </c>
      <c r="B315" s="33" t="s">
        <v>626</v>
      </c>
      <c r="C315" s="31" t="s">
        <v>627</v>
      </c>
      <c r="D315" s="34">
        <f t="shared" si="4"/>
        <v>0</v>
      </c>
      <c r="E315" s="9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9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9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9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9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9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9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9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51"/>
      <c r="IO315" s="56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9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56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  <c r="LV315" s="27"/>
      <c r="LW315" s="27"/>
      <c r="LX315" s="27"/>
      <c r="LY315" s="27"/>
      <c r="LZ315" s="27"/>
      <c r="MA315" s="27"/>
      <c r="MB315" s="9"/>
      <c r="MC315" s="27"/>
      <c r="MD315" s="27"/>
      <c r="ME315" s="27"/>
      <c r="MF315" s="27"/>
      <c r="MG315" s="27"/>
      <c r="MH315" s="27"/>
      <c r="MI315" s="27"/>
      <c r="MJ315" s="27"/>
      <c r="MK315" s="27"/>
      <c r="ML315" s="27"/>
      <c r="MM315" s="27"/>
      <c r="MN315" s="27"/>
      <c r="MO315" s="27"/>
      <c r="MP315" s="27"/>
      <c r="MQ315" s="27"/>
      <c r="MR315" s="27"/>
      <c r="MS315" s="27"/>
      <c r="MT315" s="27"/>
      <c r="MU315" s="27"/>
      <c r="MV315" s="27"/>
      <c r="MW315" s="27"/>
      <c r="MX315" s="27"/>
      <c r="MY315" s="27"/>
      <c r="MZ315" s="27"/>
      <c r="NA315" s="27"/>
      <c r="NB315" s="27"/>
      <c r="NC315" s="27"/>
      <c r="ND315" s="27"/>
      <c r="NE315" s="27"/>
      <c r="NF315" s="10"/>
    </row>
    <row r="316" spans="1:370">
      <c r="A316" s="12">
        <v>72.055999999999997</v>
      </c>
      <c r="B316" s="33" t="s">
        <v>628</v>
      </c>
      <c r="C316" s="31" t="s">
        <v>629</v>
      </c>
      <c r="D316" s="34">
        <f t="shared" si="4"/>
        <v>0</v>
      </c>
      <c r="E316" s="9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9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9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9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9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9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9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9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51"/>
      <c r="IO316" s="56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7"/>
      <c r="JS316" s="9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7"/>
      <c r="KX316" s="56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  <c r="LV316" s="27"/>
      <c r="LW316" s="27"/>
      <c r="LX316" s="27"/>
      <c r="LY316" s="27"/>
      <c r="LZ316" s="27"/>
      <c r="MA316" s="27"/>
      <c r="MB316" s="9"/>
      <c r="MC316" s="27"/>
      <c r="MD316" s="27"/>
      <c r="ME316" s="27"/>
      <c r="MF316" s="27"/>
      <c r="MG316" s="27"/>
      <c r="MH316" s="27"/>
      <c r="MI316" s="27"/>
      <c r="MJ316" s="27"/>
      <c r="MK316" s="27"/>
      <c r="ML316" s="27"/>
      <c r="MM316" s="27"/>
      <c r="MN316" s="27"/>
      <c r="MO316" s="27"/>
      <c r="MP316" s="27"/>
      <c r="MQ316" s="27"/>
      <c r="MR316" s="27"/>
      <c r="MS316" s="27"/>
      <c r="MT316" s="27"/>
      <c r="MU316" s="27"/>
      <c r="MV316" s="27"/>
      <c r="MW316" s="27"/>
      <c r="MX316" s="27"/>
      <c r="MY316" s="27"/>
      <c r="MZ316" s="27"/>
      <c r="NA316" s="27"/>
      <c r="NB316" s="27"/>
      <c r="NC316" s="27"/>
      <c r="ND316" s="27"/>
      <c r="NE316" s="27"/>
      <c r="NF316" s="10"/>
    </row>
    <row r="317" spans="1:370">
      <c r="A317" s="12">
        <v>72.06</v>
      </c>
      <c r="B317" s="33" t="s">
        <v>630</v>
      </c>
      <c r="C317" s="31" t="s">
        <v>631</v>
      </c>
      <c r="D317" s="34">
        <f t="shared" si="4"/>
        <v>0</v>
      </c>
      <c r="E317" s="9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9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9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9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9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9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9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9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51"/>
      <c r="IO317" s="56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7"/>
      <c r="JS317" s="9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7"/>
      <c r="KX317" s="56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  <c r="LV317" s="27"/>
      <c r="LW317" s="27"/>
      <c r="LX317" s="27"/>
      <c r="LY317" s="27"/>
      <c r="LZ317" s="27"/>
      <c r="MA317" s="27"/>
      <c r="MB317" s="9"/>
      <c r="MC317" s="27"/>
      <c r="MD317" s="27"/>
      <c r="ME317" s="27"/>
      <c r="MF317" s="27"/>
      <c r="MG317" s="27"/>
      <c r="MH317" s="27"/>
      <c r="MI317" s="27"/>
      <c r="MJ317" s="27"/>
      <c r="MK317" s="27"/>
      <c r="ML317" s="27"/>
      <c r="MM317" s="27"/>
      <c r="MN317" s="27"/>
      <c r="MO317" s="27"/>
      <c r="MP317" s="27"/>
      <c r="MQ317" s="27"/>
      <c r="MR317" s="27"/>
      <c r="MS317" s="27"/>
      <c r="MT317" s="27"/>
      <c r="MU317" s="27"/>
      <c r="MV317" s="27"/>
      <c r="MW317" s="27"/>
      <c r="MX317" s="27"/>
      <c r="MY317" s="27"/>
      <c r="MZ317" s="27"/>
      <c r="NA317" s="27"/>
      <c r="NB317" s="27"/>
      <c r="NC317" s="27"/>
      <c r="ND317" s="27"/>
      <c r="NE317" s="27"/>
      <c r="NF317" s="10"/>
    </row>
    <row r="318" spans="1:370">
      <c r="A318" s="12">
        <v>72.061000000000007</v>
      </c>
      <c r="B318" s="33" t="s">
        <v>632</v>
      </c>
      <c r="C318" s="31" t="s">
        <v>633</v>
      </c>
      <c r="D318" s="34">
        <f t="shared" si="4"/>
        <v>0</v>
      </c>
      <c r="E318" s="9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9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9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9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9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9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9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9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51"/>
      <c r="IO318" s="56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9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56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  <c r="LV318" s="27"/>
      <c r="LW318" s="27"/>
      <c r="LX318" s="27"/>
      <c r="LY318" s="27"/>
      <c r="LZ318" s="27"/>
      <c r="MA318" s="27"/>
      <c r="MB318" s="9"/>
      <c r="MC318" s="27"/>
      <c r="MD318" s="27"/>
      <c r="ME318" s="27"/>
      <c r="MF318" s="27"/>
      <c r="MG318" s="27"/>
      <c r="MH318" s="27"/>
      <c r="MI318" s="27"/>
      <c r="MJ318" s="27"/>
      <c r="MK318" s="27"/>
      <c r="ML318" s="27"/>
      <c r="MM318" s="27"/>
      <c r="MN318" s="27"/>
      <c r="MO318" s="27"/>
      <c r="MP318" s="27"/>
      <c r="MQ318" s="27"/>
      <c r="MR318" s="27"/>
      <c r="MS318" s="27"/>
      <c r="MT318" s="27"/>
      <c r="MU318" s="27"/>
      <c r="MV318" s="27"/>
      <c r="MW318" s="27"/>
      <c r="MX318" s="27"/>
      <c r="MY318" s="27"/>
      <c r="MZ318" s="27"/>
      <c r="NA318" s="27"/>
      <c r="NB318" s="27"/>
      <c r="NC318" s="27"/>
      <c r="ND318" s="27"/>
      <c r="NE318" s="27"/>
      <c r="NF318" s="10"/>
    </row>
    <row r="319" spans="1:370">
      <c r="A319" s="12">
        <v>72.061999999999998</v>
      </c>
      <c r="B319" s="33" t="s">
        <v>634</v>
      </c>
      <c r="C319" s="31" t="s">
        <v>635</v>
      </c>
      <c r="D319" s="34">
        <f t="shared" si="4"/>
        <v>0</v>
      </c>
      <c r="E319" s="9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9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9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9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9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9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9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9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51"/>
      <c r="IO319" s="56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7"/>
      <c r="JS319" s="9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7"/>
      <c r="KX319" s="56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  <c r="LV319" s="27"/>
      <c r="LW319" s="27"/>
      <c r="LX319" s="27"/>
      <c r="LY319" s="27"/>
      <c r="LZ319" s="27"/>
      <c r="MA319" s="27"/>
      <c r="MB319" s="9"/>
      <c r="MC319" s="27"/>
      <c r="MD319" s="27"/>
      <c r="ME319" s="27"/>
      <c r="MF319" s="27"/>
      <c r="MG319" s="27"/>
      <c r="MH319" s="27"/>
      <c r="MI319" s="27"/>
      <c r="MJ319" s="27"/>
      <c r="MK319" s="27"/>
      <c r="ML319" s="27"/>
      <c r="MM319" s="27"/>
      <c r="MN319" s="27"/>
      <c r="MO319" s="27"/>
      <c r="MP319" s="27"/>
      <c r="MQ319" s="27"/>
      <c r="MR319" s="27"/>
      <c r="MS319" s="27"/>
      <c r="MT319" s="27"/>
      <c r="MU319" s="27"/>
      <c r="MV319" s="27"/>
      <c r="MW319" s="27"/>
      <c r="MX319" s="27"/>
      <c r="MY319" s="27"/>
      <c r="MZ319" s="27"/>
      <c r="NA319" s="27"/>
      <c r="NB319" s="27"/>
      <c r="NC319" s="27"/>
      <c r="ND319" s="27"/>
      <c r="NE319" s="27"/>
      <c r="NF319" s="10"/>
    </row>
    <row r="320" spans="1:370">
      <c r="A320" s="12">
        <v>72.063000000000002</v>
      </c>
      <c r="B320" s="33" t="s">
        <v>636</v>
      </c>
      <c r="C320" s="31" t="s">
        <v>637</v>
      </c>
      <c r="D320" s="34">
        <f t="shared" si="4"/>
        <v>0</v>
      </c>
      <c r="E320" s="9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9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9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9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9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9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9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9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51"/>
      <c r="IO320" s="56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7"/>
      <c r="JS320" s="9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7"/>
      <c r="KX320" s="56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  <c r="LV320" s="27"/>
      <c r="LW320" s="27"/>
      <c r="LX320" s="27"/>
      <c r="LY320" s="27"/>
      <c r="LZ320" s="27"/>
      <c r="MA320" s="27"/>
      <c r="MB320" s="9"/>
      <c r="MC320" s="27"/>
      <c r="MD320" s="27"/>
      <c r="ME320" s="27"/>
      <c r="MF320" s="27"/>
      <c r="MG320" s="27"/>
      <c r="MH320" s="27"/>
      <c r="MI320" s="27"/>
      <c r="MJ320" s="27"/>
      <c r="MK320" s="27"/>
      <c r="ML320" s="27"/>
      <c r="MM320" s="27"/>
      <c r="MN320" s="27"/>
      <c r="MO320" s="27"/>
      <c r="MP320" s="27"/>
      <c r="MQ320" s="27"/>
      <c r="MR320" s="27"/>
      <c r="MS320" s="27"/>
      <c r="MT320" s="27"/>
      <c r="MU320" s="27"/>
      <c r="MV320" s="27"/>
      <c r="MW320" s="27"/>
      <c r="MX320" s="27"/>
      <c r="MY320" s="27"/>
      <c r="MZ320" s="27"/>
      <c r="NA320" s="27"/>
      <c r="NB320" s="27"/>
      <c r="NC320" s="27"/>
      <c r="ND320" s="27"/>
      <c r="NE320" s="27"/>
      <c r="NF320" s="10"/>
    </row>
    <row r="321" spans="1:370">
      <c r="A321" s="12">
        <v>72.066000000000003</v>
      </c>
      <c r="B321" s="33" t="s">
        <v>638</v>
      </c>
      <c r="C321" s="31" t="s">
        <v>639</v>
      </c>
      <c r="D321" s="34">
        <f t="shared" si="4"/>
        <v>1</v>
      </c>
      <c r="E321" s="9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9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9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9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9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9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9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>
        <v>1</v>
      </c>
      <c r="HA321" s="27"/>
      <c r="HB321" s="27"/>
      <c r="HC321" s="27"/>
      <c r="HD321" s="27"/>
      <c r="HE321" s="27"/>
      <c r="HF321" s="27"/>
      <c r="HG321" s="27"/>
      <c r="HH321" s="27"/>
      <c r="HI321" s="27"/>
      <c r="HJ321" s="9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51"/>
      <c r="IO321" s="56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7"/>
      <c r="JS321" s="9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7"/>
      <c r="KX321" s="56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  <c r="LV321" s="27"/>
      <c r="LW321" s="27"/>
      <c r="LX321" s="27"/>
      <c r="LY321" s="27"/>
      <c r="LZ321" s="27"/>
      <c r="MA321" s="27"/>
      <c r="MB321" s="9"/>
      <c r="MC321" s="27"/>
      <c r="MD321" s="27"/>
      <c r="ME321" s="27"/>
      <c r="MF321" s="27"/>
      <c r="MG321" s="27"/>
      <c r="MH321" s="27"/>
      <c r="MI321" s="27"/>
      <c r="MJ321" s="27"/>
      <c r="MK321" s="27"/>
      <c r="ML321" s="27"/>
      <c r="MM321" s="27"/>
      <c r="MN321" s="27"/>
      <c r="MO321" s="27"/>
      <c r="MP321" s="27"/>
      <c r="MQ321" s="27"/>
      <c r="MR321" s="27"/>
      <c r="MS321" s="27"/>
      <c r="MT321" s="27"/>
      <c r="MU321" s="27"/>
      <c r="MV321" s="27"/>
      <c r="MW321" s="27"/>
      <c r="MX321" s="27"/>
      <c r="MY321" s="27"/>
      <c r="MZ321" s="27"/>
      <c r="NA321" s="27"/>
      <c r="NB321" s="27"/>
      <c r="NC321" s="27"/>
      <c r="ND321" s="27"/>
      <c r="NE321" s="27"/>
      <c r="NF321" s="10"/>
    </row>
    <row r="322" spans="1:370">
      <c r="A322" s="12">
        <v>72.066999999999993</v>
      </c>
      <c r="B322" s="33" t="s">
        <v>640</v>
      </c>
      <c r="C322" s="31" t="s">
        <v>641</v>
      </c>
      <c r="D322" s="34">
        <f t="shared" si="4"/>
        <v>0</v>
      </c>
      <c r="E322" s="9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9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9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9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9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9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9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9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51"/>
      <c r="IO322" s="56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7"/>
      <c r="JS322" s="9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7"/>
      <c r="KX322" s="56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  <c r="LV322" s="27"/>
      <c r="LW322" s="27"/>
      <c r="LX322" s="27"/>
      <c r="LY322" s="27"/>
      <c r="LZ322" s="27"/>
      <c r="MA322" s="27"/>
      <c r="MB322" s="9"/>
      <c r="MC322" s="27"/>
      <c r="MD322" s="27"/>
      <c r="ME322" s="27"/>
      <c r="MF322" s="27"/>
      <c r="MG322" s="27"/>
      <c r="MH322" s="27"/>
      <c r="MI322" s="27"/>
      <c r="MJ322" s="27"/>
      <c r="MK322" s="27"/>
      <c r="ML322" s="27"/>
      <c r="MM322" s="27"/>
      <c r="MN322" s="27"/>
      <c r="MO322" s="27"/>
      <c r="MP322" s="27"/>
      <c r="MQ322" s="27"/>
      <c r="MR322" s="27"/>
      <c r="MS322" s="27"/>
      <c r="MT322" s="27"/>
      <c r="MU322" s="27"/>
      <c r="MV322" s="27"/>
      <c r="MW322" s="27"/>
      <c r="MX322" s="27"/>
      <c r="MY322" s="27"/>
      <c r="MZ322" s="27"/>
      <c r="NA322" s="27"/>
      <c r="NB322" s="27"/>
      <c r="NC322" s="27"/>
      <c r="ND322" s="27"/>
      <c r="NE322" s="27"/>
      <c r="NF322" s="10"/>
    </row>
    <row r="323" spans="1:370">
      <c r="A323" s="12">
        <v>72.069000000000003</v>
      </c>
      <c r="B323" s="33" t="s">
        <v>642</v>
      </c>
      <c r="C323" s="31" t="s">
        <v>643</v>
      </c>
      <c r="D323" s="34">
        <f t="shared" si="4"/>
        <v>0</v>
      </c>
      <c r="E323" s="9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9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9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9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9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9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9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9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51"/>
      <c r="IO323" s="56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7"/>
      <c r="JS323" s="9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7"/>
      <c r="KX323" s="56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  <c r="LV323" s="27"/>
      <c r="LW323" s="27"/>
      <c r="LX323" s="27"/>
      <c r="LY323" s="27"/>
      <c r="LZ323" s="27"/>
      <c r="MA323" s="27"/>
      <c r="MB323" s="9"/>
      <c r="MC323" s="27"/>
      <c r="MD323" s="27"/>
      <c r="ME323" s="27"/>
      <c r="MF323" s="27"/>
      <c r="MG323" s="27"/>
      <c r="MH323" s="27"/>
      <c r="MI323" s="27"/>
      <c r="MJ323" s="27"/>
      <c r="MK323" s="27"/>
      <c r="ML323" s="27"/>
      <c r="MM323" s="27"/>
      <c r="MN323" s="27"/>
      <c r="MO323" s="27"/>
      <c r="MP323" s="27"/>
      <c r="MQ323" s="27"/>
      <c r="MR323" s="27"/>
      <c r="MS323" s="27"/>
      <c r="MT323" s="27"/>
      <c r="MU323" s="27"/>
      <c r="MV323" s="27"/>
      <c r="MW323" s="27"/>
      <c r="MX323" s="27"/>
      <c r="MY323" s="27"/>
      <c r="MZ323" s="27"/>
      <c r="NA323" s="27"/>
      <c r="NB323" s="27"/>
      <c r="NC323" s="27"/>
      <c r="ND323" s="27"/>
      <c r="NE323" s="27"/>
      <c r="NF323" s="10"/>
    </row>
    <row r="324" spans="1:370">
      <c r="A324" s="12">
        <v>72.078000000000003</v>
      </c>
      <c r="B324" s="33" t="s">
        <v>644</v>
      </c>
      <c r="C324" s="31" t="s">
        <v>645</v>
      </c>
      <c r="D324" s="34">
        <f t="shared" si="4"/>
        <v>0</v>
      </c>
      <c r="E324" s="9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9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9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9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9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9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9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9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51"/>
      <c r="IO324" s="56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7"/>
      <c r="JS324" s="9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7"/>
      <c r="KX324" s="56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  <c r="LV324" s="27"/>
      <c r="LW324" s="27"/>
      <c r="LX324" s="27"/>
      <c r="LY324" s="27"/>
      <c r="LZ324" s="27"/>
      <c r="MA324" s="27"/>
      <c r="MB324" s="9"/>
      <c r="MC324" s="27"/>
      <c r="MD324" s="27"/>
      <c r="ME324" s="27"/>
      <c r="MF324" s="27"/>
      <c r="MG324" s="27"/>
      <c r="MH324" s="27"/>
      <c r="MI324" s="27"/>
      <c r="MJ324" s="27"/>
      <c r="MK324" s="27"/>
      <c r="ML324" s="27"/>
      <c r="MM324" s="27"/>
      <c r="MN324" s="27"/>
      <c r="MO324" s="27"/>
      <c r="MP324" s="27"/>
      <c r="MQ324" s="27"/>
      <c r="MR324" s="27"/>
      <c r="MS324" s="27"/>
      <c r="MT324" s="27"/>
      <c r="MU324" s="27"/>
      <c r="MV324" s="27"/>
      <c r="MW324" s="27"/>
      <c r="MX324" s="27"/>
      <c r="MY324" s="27"/>
      <c r="MZ324" s="27"/>
      <c r="NA324" s="27"/>
      <c r="NB324" s="27"/>
      <c r="NC324" s="27"/>
      <c r="ND324" s="27"/>
      <c r="NE324" s="27"/>
      <c r="NF324" s="10"/>
    </row>
    <row r="325" spans="1:370">
      <c r="A325" s="12">
        <v>72.082999999999998</v>
      </c>
      <c r="B325" s="33" t="s">
        <v>646</v>
      </c>
      <c r="C325" s="31" t="s">
        <v>647</v>
      </c>
      <c r="D325" s="34">
        <f t="shared" ref="D325:D388" si="5">SUM(E325:NF325)</f>
        <v>0</v>
      </c>
      <c r="E325" s="9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9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9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9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9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9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9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9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51"/>
      <c r="IO325" s="56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7"/>
      <c r="JS325" s="9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7"/>
      <c r="KX325" s="56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  <c r="LV325" s="27"/>
      <c r="LW325" s="27"/>
      <c r="LX325" s="27"/>
      <c r="LY325" s="27"/>
      <c r="LZ325" s="27"/>
      <c r="MA325" s="27"/>
      <c r="MB325" s="9"/>
      <c r="MC325" s="27"/>
      <c r="MD325" s="27"/>
      <c r="ME325" s="27"/>
      <c r="MF325" s="27"/>
      <c r="MG325" s="27"/>
      <c r="MH325" s="27"/>
      <c r="MI325" s="27"/>
      <c r="MJ325" s="27"/>
      <c r="MK325" s="27"/>
      <c r="ML325" s="27"/>
      <c r="MM325" s="27"/>
      <c r="MN325" s="27"/>
      <c r="MO325" s="27"/>
      <c r="MP325" s="27"/>
      <c r="MQ325" s="27"/>
      <c r="MR325" s="27"/>
      <c r="MS325" s="27"/>
      <c r="MT325" s="27"/>
      <c r="MU325" s="27"/>
      <c r="MV325" s="27"/>
      <c r="MW325" s="27"/>
      <c r="MX325" s="27"/>
      <c r="MY325" s="27"/>
      <c r="MZ325" s="27"/>
      <c r="NA325" s="27"/>
      <c r="NB325" s="27"/>
      <c r="NC325" s="27"/>
      <c r="ND325" s="27"/>
      <c r="NE325" s="27"/>
      <c r="NF325" s="10"/>
    </row>
    <row r="326" spans="1:370">
      <c r="A326" s="12">
        <v>72.084000000000003</v>
      </c>
      <c r="B326" s="33" t="s">
        <v>648</v>
      </c>
      <c r="C326" s="31" t="s">
        <v>649</v>
      </c>
      <c r="D326" s="34">
        <f t="shared" si="5"/>
        <v>0</v>
      </c>
      <c r="E326" s="9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9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9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9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9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9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9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9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51"/>
      <c r="IO326" s="56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7"/>
      <c r="JS326" s="9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7"/>
      <c r="KX326" s="56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  <c r="LV326" s="27"/>
      <c r="LW326" s="27"/>
      <c r="LX326" s="27"/>
      <c r="LY326" s="27"/>
      <c r="LZ326" s="27"/>
      <c r="MA326" s="27"/>
      <c r="MB326" s="9"/>
      <c r="MC326" s="27"/>
      <c r="MD326" s="27"/>
      <c r="ME326" s="27"/>
      <c r="MF326" s="27"/>
      <c r="MG326" s="27"/>
      <c r="MH326" s="27"/>
      <c r="MI326" s="27"/>
      <c r="MJ326" s="27"/>
      <c r="MK326" s="27"/>
      <c r="ML326" s="27"/>
      <c r="MM326" s="27"/>
      <c r="MN326" s="27"/>
      <c r="MO326" s="27"/>
      <c r="MP326" s="27"/>
      <c r="MQ326" s="27"/>
      <c r="MR326" s="27"/>
      <c r="MS326" s="27"/>
      <c r="MT326" s="27"/>
      <c r="MU326" s="27"/>
      <c r="MV326" s="27"/>
      <c r="MW326" s="27"/>
      <c r="MX326" s="27"/>
      <c r="MY326" s="27"/>
      <c r="MZ326" s="27"/>
      <c r="NA326" s="27"/>
      <c r="NB326" s="27"/>
      <c r="NC326" s="27"/>
      <c r="ND326" s="27"/>
      <c r="NE326" s="27"/>
      <c r="NF326" s="10"/>
    </row>
    <row r="327" spans="1:370">
      <c r="A327" s="12">
        <v>73.001000000000005</v>
      </c>
      <c r="B327" s="33" t="s">
        <v>650</v>
      </c>
      <c r="C327" s="31" t="s">
        <v>651</v>
      </c>
      <c r="D327" s="34">
        <f t="shared" si="5"/>
        <v>1</v>
      </c>
      <c r="E327" s="9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9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9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9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9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9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9"/>
      <c r="GF327" s="27"/>
      <c r="GG327" s="27"/>
      <c r="GH327" s="27"/>
      <c r="GI327" s="27"/>
      <c r="GJ327" s="27"/>
      <c r="GK327" s="27"/>
      <c r="GL327" s="27"/>
      <c r="GM327" s="27">
        <v>1</v>
      </c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9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51"/>
      <c r="IO327" s="56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7"/>
      <c r="JS327" s="9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7"/>
      <c r="KX327" s="56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  <c r="LV327" s="27"/>
      <c r="LW327" s="27"/>
      <c r="LX327" s="27"/>
      <c r="LY327" s="27"/>
      <c r="LZ327" s="27"/>
      <c r="MA327" s="27"/>
      <c r="MB327" s="9"/>
      <c r="MC327" s="27"/>
      <c r="MD327" s="27"/>
      <c r="ME327" s="27"/>
      <c r="MF327" s="27"/>
      <c r="MG327" s="27"/>
      <c r="MH327" s="27"/>
      <c r="MI327" s="27"/>
      <c r="MJ327" s="27"/>
      <c r="MK327" s="27"/>
      <c r="ML327" s="27"/>
      <c r="MM327" s="27"/>
      <c r="MN327" s="27"/>
      <c r="MO327" s="27"/>
      <c r="MP327" s="27"/>
      <c r="MQ327" s="27"/>
      <c r="MR327" s="27"/>
      <c r="MS327" s="27"/>
      <c r="MT327" s="27"/>
      <c r="MU327" s="27"/>
      <c r="MV327" s="27"/>
      <c r="MW327" s="27"/>
      <c r="MX327" s="27"/>
      <c r="MY327" s="27"/>
      <c r="MZ327" s="27"/>
      <c r="NA327" s="27"/>
      <c r="NB327" s="27"/>
      <c r="NC327" s="27"/>
      <c r="ND327" s="27"/>
      <c r="NE327" s="27"/>
      <c r="NF327" s="10"/>
    </row>
    <row r="328" spans="1:370">
      <c r="A328" s="12">
        <v>73.001999999999995</v>
      </c>
      <c r="B328" s="33" t="s">
        <v>652</v>
      </c>
      <c r="C328" s="31" t="s">
        <v>653</v>
      </c>
      <c r="D328" s="34">
        <f t="shared" si="5"/>
        <v>1</v>
      </c>
      <c r="E328" s="9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9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9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9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9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9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9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>
        <v>1</v>
      </c>
      <c r="HA328" s="27"/>
      <c r="HB328" s="27"/>
      <c r="HC328" s="27"/>
      <c r="HD328" s="27"/>
      <c r="HE328" s="27"/>
      <c r="HF328" s="27"/>
      <c r="HG328" s="27"/>
      <c r="HH328" s="27"/>
      <c r="HI328" s="27"/>
      <c r="HJ328" s="9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51"/>
      <c r="IO328" s="56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7"/>
      <c r="JS328" s="9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7"/>
      <c r="KX328" s="56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  <c r="LV328" s="27"/>
      <c r="LW328" s="27"/>
      <c r="LX328" s="27"/>
      <c r="LY328" s="27"/>
      <c r="LZ328" s="27"/>
      <c r="MA328" s="27"/>
      <c r="MB328" s="9"/>
      <c r="MC328" s="27"/>
      <c r="MD328" s="27"/>
      <c r="ME328" s="27"/>
      <c r="MF328" s="27"/>
      <c r="MG328" s="27"/>
      <c r="MH328" s="27"/>
      <c r="MI328" s="27"/>
      <c r="MJ328" s="27"/>
      <c r="MK328" s="27"/>
      <c r="ML328" s="27"/>
      <c r="MM328" s="27"/>
      <c r="MN328" s="27"/>
      <c r="MO328" s="27"/>
      <c r="MP328" s="27"/>
      <c r="MQ328" s="27"/>
      <c r="MR328" s="27"/>
      <c r="MS328" s="27"/>
      <c r="MT328" s="27"/>
      <c r="MU328" s="27"/>
      <c r="MV328" s="27"/>
      <c r="MW328" s="27"/>
      <c r="MX328" s="27"/>
      <c r="MY328" s="27"/>
      <c r="MZ328" s="27"/>
      <c r="NA328" s="27"/>
      <c r="NB328" s="27"/>
      <c r="NC328" s="27"/>
      <c r="ND328" s="27"/>
      <c r="NE328" s="27"/>
      <c r="NF328" s="10"/>
    </row>
    <row r="329" spans="1:370">
      <c r="A329" s="12">
        <v>73.012</v>
      </c>
      <c r="B329" s="33" t="s">
        <v>654</v>
      </c>
      <c r="C329" s="31" t="s">
        <v>655</v>
      </c>
      <c r="D329" s="34">
        <f t="shared" si="5"/>
        <v>3</v>
      </c>
      <c r="E329" s="9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9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9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9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9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9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9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9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51"/>
      <c r="IO329" s="56"/>
      <c r="IP329" s="27"/>
      <c r="IQ329" s="27"/>
      <c r="IR329" s="27"/>
      <c r="IS329" s="27"/>
      <c r="IT329" s="27"/>
      <c r="IU329" s="27"/>
      <c r="IV329" s="27">
        <v>3</v>
      </c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7"/>
      <c r="JS329" s="9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7"/>
      <c r="KX329" s="56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  <c r="LV329" s="27"/>
      <c r="LW329" s="27"/>
      <c r="LX329" s="27"/>
      <c r="LY329" s="27"/>
      <c r="LZ329" s="27"/>
      <c r="MA329" s="27"/>
      <c r="MB329" s="9"/>
      <c r="MC329" s="27"/>
      <c r="MD329" s="27"/>
      <c r="ME329" s="27"/>
      <c r="MF329" s="27"/>
      <c r="MG329" s="27"/>
      <c r="MH329" s="27"/>
      <c r="MI329" s="27"/>
      <c r="MJ329" s="27"/>
      <c r="MK329" s="27"/>
      <c r="ML329" s="27"/>
      <c r="MM329" s="27"/>
      <c r="MN329" s="27"/>
      <c r="MO329" s="27"/>
      <c r="MP329" s="27"/>
      <c r="MQ329" s="27"/>
      <c r="MR329" s="27"/>
      <c r="MS329" s="27"/>
      <c r="MT329" s="27"/>
      <c r="MU329" s="27"/>
      <c r="MV329" s="27"/>
      <c r="MW329" s="27"/>
      <c r="MX329" s="27"/>
      <c r="MY329" s="27"/>
      <c r="MZ329" s="27"/>
      <c r="NA329" s="27"/>
      <c r="NB329" s="27"/>
      <c r="NC329" s="27"/>
      <c r="ND329" s="27"/>
      <c r="NE329" s="27"/>
      <c r="NF329" s="10"/>
    </row>
    <row r="330" spans="1:370">
      <c r="A330" s="12">
        <v>73.013999999999996</v>
      </c>
      <c r="B330" s="33" t="s">
        <v>656</v>
      </c>
      <c r="C330" s="31" t="s">
        <v>657</v>
      </c>
      <c r="D330" s="34">
        <f t="shared" si="5"/>
        <v>0</v>
      </c>
      <c r="E330" s="9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9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9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9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9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9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9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9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51"/>
      <c r="IO330" s="56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7"/>
      <c r="JS330" s="9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7"/>
      <c r="KX330" s="56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  <c r="LV330" s="27"/>
      <c r="LW330" s="27"/>
      <c r="LX330" s="27"/>
      <c r="LY330" s="27"/>
      <c r="LZ330" s="27"/>
      <c r="MA330" s="27"/>
      <c r="MB330" s="9"/>
      <c r="MC330" s="27"/>
      <c r="MD330" s="27"/>
      <c r="ME330" s="27"/>
      <c r="MF330" s="27"/>
      <c r="MG330" s="27"/>
      <c r="MH330" s="27"/>
      <c r="MI330" s="27"/>
      <c r="MJ330" s="27"/>
      <c r="MK330" s="27"/>
      <c r="ML330" s="27"/>
      <c r="MM330" s="27"/>
      <c r="MN330" s="27"/>
      <c r="MO330" s="27"/>
      <c r="MP330" s="27"/>
      <c r="MQ330" s="27"/>
      <c r="MR330" s="27"/>
      <c r="MS330" s="27"/>
      <c r="MT330" s="27"/>
      <c r="MU330" s="27"/>
      <c r="MV330" s="27"/>
      <c r="MW330" s="27"/>
      <c r="MX330" s="27"/>
      <c r="MY330" s="27"/>
      <c r="MZ330" s="27"/>
      <c r="NA330" s="27"/>
      <c r="NB330" s="27"/>
      <c r="NC330" s="27"/>
      <c r="ND330" s="27"/>
      <c r="NE330" s="27"/>
      <c r="NF330" s="10"/>
    </row>
    <row r="331" spans="1:370">
      <c r="A331" s="12">
        <v>73.015000000000001</v>
      </c>
      <c r="B331" s="33" t="s">
        <v>658</v>
      </c>
      <c r="C331" s="31" t="s">
        <v>659</v>
      </c>
      <c r="D331" s="34">
        <f t="shared" si="5"/>
        <v>2</v>
      </c>
      <c r="E331" s="9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9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9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9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9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9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9"/>
      <c r="GF331" s="27"/>
      <c r="GG331" s="27"/>
      <c r="GH331" s="27"/>
      <c r="GI331" s="27"/>
      <c r="GJ331" s="27"/>
      <c r="GK331" s="27"/>
      <c r="GL331" s="27"/>
      <c r="GM331" s="27">
        <v>1</v>
      </c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>
        <v>1</v>
      </c>
      <c r="HA331" s="27"/>
      <c r="HB331" s="27"/>
      <c r="HC331" s="27"/>
      <c r="HD331" s="27"/>
      <c r="HE331" s="27"/>
      <c r="HF331" s="27"/>
      <c r="HG331" s="27"/>
      <c r="HH331" s="27"/>
      <c r="HI331" s="27"/>
      <c r="HJ331" s="9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51"/>
      <c r="IO331" s="56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7"/>
      <c r="JS331" s="9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7"/>
      <c r="KX331" s="56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  <c r="LV331" s="27"/>
      <c r="LW331" s="27"/>
      <c r="LX331" s="27"/>
      <c r="LY331" s="27"/>
      <c r="LZ331" s="27"/>
      <c r="MA331" s="27"/>
      <c r="MB331" s="9"/>
      <c r="MC331" s="27"/>
      <c r="MD331" s="27"/>
      <c r="ME331" s="27"/>
      <c r="MF331" s="27"/>
      <c r="MG331" s="27"/>
      <c r="MH331" s="27"/>
      <c r="MI331" s="27"/>
      <c r="MJ331" s="27"/>
      <c r="MK331" s="27"/>
      <c r="ML331" s="27"/>
      <c r="MM331" s="27"/>
      <c r="MN331" s="27"/>
      <c r="MO331" s="27"/>
      <c r="MP331" s="27"/>
      <c r="MQ331" s="27"/>
      <c r="MR331" s="27"/>
      <c r="MS331" s="27"/>
      <c r="MT331" s="27"/>
      <c r="MU331" s="27"/>
      <c r="MV331" s="27"/>
      <c r="MW331" s="27"/>
      <c r="MX331" s="27"/>
      <c r="MY331" s="27"/>
      <c r="MZ331" s="27"/>
      <c r="NA331" s="27"/>
      <c r="NB331" s="27"/>
      <c r="NC331" s="27"/>
      <c r="ND331" s="27"/>
      <c r="NE331" s="27"/>
      <c r="NF331" s="10"/>
    </row>
    <row r="332" spans="1:370">
      <c r="A332" s="12">
        <v>73.016000000000005</v>
      </c>
      <c r="B332" s="33" t="s">
        <v>660</v>
      </c>
      <c r="C332" s="31" t="s">
        <v>661</v>
      </c>
      <c r="D332" s="34">
        <f t="shared" si="5"/>
        <v>0</v>
      </c>
      <c r="E332" s="9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9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9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9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9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9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9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9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51"/>
      <c r="IO332" s="56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7"/>
      <c r="JS332" s="9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7"/>
      <c r="KX332" s="56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  <c r="LV332" s="27"/>
      <c r="LW332" s="27"/>
      <c r="LX332" s="27"/>
      <c r="LY332" s="27"/>
      <c r="LZ332" s="27"/>
      <c r="MA332" s="27"/>
      <c r="MB332" s="9"/>
      <c r="MC332" s="27"/>
      <c r="MD332" s="27"/>
      <c r="ME332" s="27"/>
      <c r="MF332" s="27"/>
      <c r="MG332" s="27"/>
      <c r="MH332" s="27"/>
      <c r="MI332" s="27"/>
      <c r="MJ332" s="27"/>
      <c r="MK332" s="27"/>
      <c r="ML332" s="27"/>
      <c r="MM332" s="27"/>
      <c r="MN332" s="27"/>
      <c r="MO332" s="27"/>
      <c r="MP332" s="27"/>
      <c r="MQ332" s="27"/>
      <c r="MR332" s="27"/>
      <c r="MS332" s="27"/>
      <c r="MT332" s="27"/>
      <c r="MU332" s="27"/>
      <c r="MV332" s="27"/>
      <c r="MW332" s="27"/>
      <c r="MX332" s="27"/>
      <c r="MY332" s="27"/>
      <c r="MZ332" s="27"/>
      <c r="NA332" s="27"/>
      <c r="NB332" s="27"/>
      <c r="NC332" s="27"/>
      <c r="ND332" s="27"/>
      <c r="NE332" s="27"/>
      <c r="NF332" s="10"/>
    </row>
    <row r="333" spans="1:370">
      <c r="A333" s="12">
        <v>73.016999999999996</v>
      </c>
      <c r="B333" s="33" t="s">
        <v>662</v>
      </c>
      <c r="C333" s="31" t="s">
        <v>663</v>
      </c>
      <c r="D333" s="34">
        <f t="shared" si="5"/>
        <v>0</v>
      </c>
      <c r="E333" s="9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9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9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9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9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9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9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9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51"/>
      <c r="IO333" s="56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9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56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  <c r="LV333" s="27"/>
      <c r="LW333" s="27"/>
      <c r="LX333" s="27"/>
      <c r="LY333" s="27"/>
      <c r="LZ333" s="27"/>
      <c r="MA333" s="27"/>
      <c r="MB333" s="9"/>
      <c r="MC333" s="27"/>
      <c r="MD333" s="27"/>
      <c r="ME333" s="27"/>
      <c r="MF333" s="27"/>
      <c r="MG333" s="27"/>
      <c r="MH333" s="27"/>
      <c r="MI333" s="27"/>
      <c r="MJ333" s="27"/>
      <c r="MK333" s="27"/>
      <c r="ML333" s="27"/>
      <c r="MM333" s="27"/>
      <c r="MN333" s="27"/>
      <c r="MO333" s="27"/>
      <c r="MP333" s="27"/>
      <c r="MQ333" s="27"/>
      <c r="MR333" s="27"/>
      <c r="MS333" s="27"/>
      <c r="MT333" s="27"/>
      <c r="MU333" s="27"/>
      <c r="MV333" s="27"/>
      <c r="MW333" s="27"/>
      <c r="MX333" s="27"/>
      <c r="MY333" s="27"/>
      <c r="MZ333" s="27"/>
      <c r="NA333" s="27"/>
      <c r="NB333" s="27"/>
      <c r="NC333" s="27"/>
      <c r="ND333" s="27"/>
      <c r="NE333" s="27"/>
      <c r="NF333" s="10"/>
    </row>
    <row r="334" spans="1:370">
      <c r="A334" s="12">
        <v>73.022000000000006</v>
      </c>
      <c r="B334" s="33" t="s">
        <v>664</v>
      </c>
      <c r="C334" s="31" t="s">
        <v>665</v>
      </c>
      <c r="D334" s="34">
        <f t="shared" si="5"/>
        <v>0</v>
      </c>
      <c r="E334" s="9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9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9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9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9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9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9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9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51"/>
      <c r="IO334" s="56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7"/>
      <c r="JS334" s="9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7"/>
      <c r="KX334" s="56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  <c r="LV334" s="27"/>
      <c r="LW334" s="27"/>
      <c r="LX334" s="27"/>
      <c r="LY334" s="27"/>
      <c r="LZ334" s="27"/>
      <c r="MA334" s="27"/>
      <c r="MB334" s="9"/>
      <c r="MC334" s="27"/>
      <c r="MD334" s="27"/>
      <c r="ME334" s="27"/>
      <c r="MF334" s="27"/>
      <c r="MG334" s="27"/>
      <c r="MH334" s="27"/>
      <c r="MI334" s="27"/>
      <c r="MJ334" s="27"/>
      <c r="MK334" s="27"/>
      <c r="ML334" s="27"/>
      <c r="MM334" s="27"/>
      <c r="MN334" s="27"/>
      <c r="MO334" s="27"/>
      <c r="MP334" s="27"/>
      <c r="MQ334" s="27"/>
      <c r="MR334" s="27"/>
      <c r="MS334" s="27"/>
      <c r="MT334" s="27"/>
      <c r="MU334" s="27"/>
      <c r="MV334" s="27"/>
      <c r="MW334" s="27"/>
      <c r="MX334" s="27"/>
      <c r="MY334" s="27"/>
      <c r="MZ334" s="27"/>
      <c r="NA334" s="27"/>
      <c r="NB334" s="27"/>
      <c r="NC334" s="27"/>
      <c r="ND334" s="27"/>
      <c r="NE334" s="27"/>
      <c r="NF334" s="10"/>
    </row>
    <row r="335" spans="1:370">
      <c r="A335" s="12">
        <v>73.024000000000001</v>
      </c>
      <c r="B335" s="33" t="s">
        <v>666</v>
      </c>
      <c r="C335" s="31" t="s">
        <v>667</v>
      </c>
      <c r="D335" s="34">
        <f t="shared" si="5"/>
        <v>0</v>
      </c>
      <c r="E335" s="9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9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9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9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9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9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9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9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51"/>
      <c r="IO335" s="56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7"/>
      <c r="JS335" s="9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7"/>
      <c r="KX335" s="56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  <c r="LV335" s="27"/>
      <c r="LW335" s="27"/>
      <c r="LX335" s="27"/>
      <c r="LY335" s="27"/>
      <c r="LZ335" s="27"/>
      <c r="MA335" s="27"/>
      <c r="MB335" s="9"/>
      <c r="MC335" s="27"/>
      <c r="MD335" s="27"/>
      <c r="ME335" s="27"/>
      <c r="MF335" s="27"/>
      <c r="MG335" s="27"/>
      <c r="MH335" s="27"/>
      <c r="MI335" s="27"/>
      <c r="MJ335" s="27"/>
      <c r="MK335" s="27"/>
      <c r="ML335" s="27"/>
      <c r="MM335" s="27"/>
      <c r="MN335" s="27"/>
      <c r="MO335" s="27"/>
      <c r="MP335" s="27"/>
      <c r="MQ335" s="27"/>
      <c r="MR335" s="27"/>
      <c r="MS335" s="27"/>
      <c r="MT335" s="27"/>
      <c r="MU335" s="27"/>
      <c r="MV335" s="27"/>
      <c r="MW335" s="27"/>
      <c r="MX335" s="27"/>
      <c r="MY335" s="27"/>
      <c r="MZ335" s="27"/>
      <c r="NA335" s="27"/>
      <c r="NB335" s="27"/>
      <c r="NC335" s="27"/>
      <c r="ND335" s="27"/>
      <c r="NE335" s="27"/>
      <c r="NF335" s="10"/>
    </row>
    <row r="336" spans="1:370">
      <c r="A336" s="12">
        <v>73.025999999999996</v>
      </c>
      <c r="B336" s="33" t="s">
        <v>668</v>
      </c>
      <c r="C336" s="31" t="s">
        <v>669</v>
      </c>
      <c r="D336" s="34">
        <f t="shared" si="5"/>
        <v>0</v>
      </c>
      <c r="E336" s="9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9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9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9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9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9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9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9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51"/>
      <c r="IO336" s="56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7"/>
      <c r="JS336" s="9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7"/>
      <c r="KX336" s="56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  <c r="LV336" s="27"/>
      <c r="LW336" s="27"/>
      <c r="LX336" s="27"/>
      <c r="LY336" s="27"/>
      <c r="LZ336" s="27"/>
      <c r="MA336" s="27"/>
      <c r="MB336" s="9"/>
      <c r="MC336" s="27"/>
      <c r="MD336" s="27"/>
      <c r="ME336" s="27"/>
      <c r="MF336" s="27"/>
      <c r="MG336" s="27"/>
      <c r="MH336" s="27"/>
      <c r="MI336" s="27"/>
      <c r="MJ336" s="27"/>
      <c r="MK336" s="27"/>
      <c r="ML336" s="27"/>
      <c r="MM336" s="27"/>
      <c r="MN336" s="27"/>
      <c r="MO336" s="27"/>
      <c r="MP336" s="27"/>
      <c r="MQ336" s="27"/>
      <c r="MR336" s="27"/>
      <c r="MS336" s="27"/>
      <c r="MT336" s="27"/>
      <c r="MU336" s="27"/>
      <c r="MV336" s="27"/>
      <c r="MW336" s="27"/>
      <c r="MX336" s="27"/>
      <c r="MY336" s="27"/>
      <c r="MZ336" s="27"/>
      <c r="NA336" s="27"/>
      <c r="NB336" s="27"/>
      <c r="NC336" s="27"/>
      <c r="ND336" s="27"/>
      <c r="NE336" s="27"/>
      <c r="NF336" s="10"/>
    </row>
    <row r="337" spans="1:370">
      <c r="A337" s="12">
        <v>73.031999999999996</v>
      </c>
      <c r="B337" s="33" t="s">
        <v>670</v>
      </c>
      <c r="C337" s="31" t="s">
        <v>671</v>
      </c>
      <c r="D337" s="34">
        <f t="shared" si="5"/>
        <v>0</v>
      </c>
      <c r="E337" s="9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9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9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9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9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9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9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9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51"/>
      <c r="IO337" s="56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9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56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  <c r="LV337" s="27"/>
      <c r="LW337" s="27"/>
      <c r="LX337" s="27"/>
      <c r="LY337" s="27"/>
      <c r="LZ337" s="27"/>
      <c r="MA337" s="27"/>
      <c r="MB337" s="9"/>
      <c r="MC337" s="27"/>
      <c r="MD337" s="27"/>
      <c r="ME337" s="27"/>
      <c r="MF337" s="27"/>
      <c r="MG337" s="27"/>
      <c r="MH337" s="27"/>
      <c r="MI337" s="27"/>
      <c r="MJ337" s="27"/>
      <c r="MK337" s="27"/>
      <c r="ML337" s="27"/>
      <c r="MM337" s="27"/>
      <c r="MN337" s="27"/>
      <c r="MO337" s="27"/>
      <c r="MP337" s="27"/>
      <c r="MQ337" s="27"/>
      <c r="MR337" s="27"/>
      <c r="MS337" s="27"/>
      <c r="MT337" s="27"/>
      <c r="MU337" s="27"/>
      <c r="MV337" s="27"/>
      <c r="MW337" s="27"/>
      <c r="MX337" s="27"/>
      <c r="MY337" s="27"/>
      <c r="MZ337" s="27"/>
      <c r="NA337" s="27"/>
      <c r="NB337" s="27"/>
      <c r="NC337" s="27"/>
      <c r="ND337" s="27"/>
      <c r="NE337" s="27"/>
      <c r="NF337" s="10"/>
    </row>
    <row r="338" spans="1:370">
      <c r="A338" s="12">
        <v>73.033000000000001</v>
      </c>
      <c r="B338" s="33" t="s">
        <v>672</v>
      </c>
      <c r="C338" s="31" t="s">
        <v>673</v>
      </c>
      <c r="D338" s="34">
        <f t="shared" si="5"/>
        <v>0</v>
      </c>
      <c r="E338" s="9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9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9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9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9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9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9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9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51"/>
      <c r="IO338" s="56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9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56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  <c r="LV338" s="27"/>
      <c r="LW338" s="27"/>
      <c r="LX338" s="27"/>
      <c r="LY338" s="27"/>
      <c r="LZ338" s="27"/>
      <c r="MA338" s="27"/>
      <c r="MB338" s="9"/>
      <c r="MC338" s="27"/>
      <c r="MD338" s="27"/>
      <c r="ME338" s="27"/>
      <c r="MF338" s="27"/>
      <c r="MG338" s="27"/>
      <c r="MH338" s="27"/>
      <c r="MI338" s="27"/>
      <c r="MJ338" s="27"/>
      <c r="MK338" s="27"/>
      <c r="ML338" s="27"/>
      <c r="MM338" s="27"/>
      <c r="MN338" s="27"/>
      <c r="MO338" s="27"/>
      <c r="MP338" s="27"/>
      <c r="MQ338" s="27"/>
      <c r="MR338" s="27"/>
      <c r="MS338" s="27"/>
      <c r="MT338" s="27"/>
      <c r="MU338" s="27"/>
      <c r="MV338" s="27"/>
      <c r="MW338" s="27"/>
      <c r="MX338" s="27"/>
      <c r="MY338" s="27"/>
      <c r="MZ338" s="27"/>
      <c r="NA338" s="27"/>
      <c r="NB338" s="27"/>
      <c r="NC338" s="27"/>
      <c r="ND338" s="27"/>
      <c r="NE338" s="27"/>
      <c r="NF338" s="10"/>
    </row>
    <row r="339" spans="1:370">
      <c r="A339" s="12">
        <v>73.036000000000001</v>
      </c>
      <c r="B339" s="33" t="s">
        <v>674</v>
      </c>
      <c r="C339" s="31" t="s">
        <v>675</v>
      </c>
      <c r="D339" s="34">
        <f t="shared" si="5"/>
        <v>0</v>
      </c>
      <c r="E339" s="9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9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9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9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9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9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9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9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51"/>
      <c r="IO339" s="56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9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56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  <c r="LV339" s="27"/>
      <c r="LW339" s="27"/>
      <c r="LX339" s="27"/>
      <c r="LY339" s="27"/>
      <c r="LZ339" s="27"/>
      <c r="MA339" s="27"/>
      <c r="MB339" s="9"/>
      <c r="MC339" s="27"/>
      <c r="MD339" s="27"/>
      <c r="ME339" s="27"/>
      <c r="MF339" s="27"/>
      <c r="MG339" s="27"/>
      <c r="MH339" s="27"/>
      <c r="MI339" s="27"/>
      <c r="MJ339" s="27"/>
      <c r="MK339" s="27"/>
      <c r="ML339" s="27"/>
      <c r="MM339" s="27"/>
      <c r="MN339" s="27"/>
      <c r="MO339" s="27"/>
      <c r="MP339" s="27"/>
      <c r="MQ339" s="27"/>
      <c r="MR339" s="27"/>
      <c r="MS339" s="27"/>
      <c r="MT339" s="27"/>
      <c r="MU339" s="27"/>
      <c r="MV339" s="27"/>
      <c r="MW339" s="27"/>
      <c r="MX339" s="27"/>
      <c r="MY339" s="27"/>
      <c r="MZ339" s="27"/>
      <c r="NA339" s="27"/>
      <c r="NB339" s="27"/>
      <c r="NC339" s="27"/>
      <c r="ND339" s="27"/>
      <c r="NE339" s="27"/>
      <c r="NF339" s="10"/>
    </row>
    <row r="340" spans="1:370">
      <c r="A340" s="12">
        <v>73.037000000000006</v>
      </c>
      <c r="B340" s="35" t="s">
        <v>676</v>
      </c>
      <c r="C340" s="31" t="s">
        <v>677</v>
      </c>
      <c r="D340" s="34">
        <f t="shared" si="5"/>
        <v>0</v>
      </c>
      <c r="E340" s="9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9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9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9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9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9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9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9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51"/>
      <c r="IO340" s="56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9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56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  <c r="LV340" s="27"/>
      <c r="LW340" s="27"/>
      <c r="LX340" s="27"/>
      <c r="LY340" s="27"/>
      <c r="LZ340" s="27"/>
      <c r="MA340" s="27"/>
      <c r="MB340" s="9"/>
      <c r="MC340" s="27"/>
      <c r="MD340" s="27"/>
      <c r="ME340" s="27"/>
      <c r="MF340" s="27"/>
      <c r="MG340" s="27"/>
      <c r="MH340" s="27"/>
      <c r="MI340" s="27"/>
      <c r="MJ340" s="27"/>
      <c r="MK340" s="27"/>
      <c r="ML340" s="27"/>
      <c r="MM340" s="27"/>
      <c r="MN340" s="27"/>
      <c r="MO340" s="27"/>
      <c r="MP340" s="27"/>
      <c r="MQ340" s="27"/>
      <c r="MR340" s="27"/>
      <c r="MS340" s="27"/>
      <c r="MT340" s="27"/>
      <c r="MU340" s="27"/>
      <c r="MV340" s="27"/>
      <c r="MW340" s="27"/>
      <c r="MX340" s="27"/>
      <c r="MY340" s="27"/>
      <c r="MZ340" s="27"/>
      <c r="NA340" s="27"/>
      <c r="NB340" s="27"/>
      <c r="NC340" s="27"/>
      <c r="ND340" s="27"/>
      <c r="NE340" s="27"/>
      <c r="NF340" s="10"/>
    </row>
    <row r="341" spans="1:370">
      <c r="A341" s="12">
        <v>73.037999999999997</v>
      </c>
      <c r="B341" s="35" t="s">
        <v>678</v>
      </c>
      <c r="C341" s="37" t="s">
        <v>679</v>
      </c>
      <c r="D341" s="34">
        <f t="shared" si="5"/>
        <v>0</v>
      </c>
      <c r="E341" s="9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9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9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9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9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9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9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9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51"/>
      <c r="IO341" s="56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9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56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  <c r="LV341" s="27"/>
      <c r="LW341" s="27"/>
      <c r="LX341" s="27"/>
      <c r="LY341" s="27"/>
      <c r="LZ341" s="27"/>
      <c r="MA341" s="27"/>
      <c r="MB341" s="9"/>
      <c r="MC341" s="27"/>
      <c r="MD341" s="27"/>
      <c r="ME341" s="27"/>
      <c r="MF341" s="27"/>
      <c r="MG341" s="27"/>
      <c r="MH341" s="27"/>
      <c r="MI341" s="27"/>
      <c r="MJ341" s="27"/>
      <c r="MK341" s="27"/>
      <c r="ML341" s="27"/>
      <c r="MM341" s="27"/>
      <c r="MN341" s="27"/>
      <c r="MO341" s="27"/>
      <c r="MP341" s="27"/>
      <c r="MQ341" s="27"/>
      <c r="MR341" s="27"/>
      <c r="MS341" s="27"/>
      <c r="MT341" s="27"/>
      <c r="MU341" s="27"/>
      <c r="MV341" s="27"/>
      <c r="MW341" s="27"/>
      <c r="MX341" s="27"/>
      <c r="MY341" s="27"/>
      <c r="MZ341" s="27"/>
      <c r="NA341" s="27"/>
      <c r="NB341" s="27"/>
      <c r="NC341" s="27"/>
      <c r="ND341" s="27"/>
      <c r="NE341" s="27"/>
      <c r="NF341" s="10"/>
    </row>
    <row r="342" spans="1:370">
      <c r="A342" s="12">
        <v>73.039000000000001</v>
      </c>
      <c r="B342" s="33" t="s">
        <v>680</v>
      </c>
      <c r="C342" s="31" t="s">
        <v>681</v>
      </c>
      <c r="D342" s="34">
        <f t="shared" si="5"/>
        <v>0</v>
      </c>
      <c r="E342" s="9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9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9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9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9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9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9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9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51"/>
      <c r="IO342" s="56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9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56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  <c r="LV342" s="27"/>
      <c r="LW342" s="27"/>
      <c r="LX342" s="27"/>
      <c r="LY342" s="27"/>
      <c r="LZ342" s="27"/>
      <c r="MA342" s="27"/>
      <c r="MB342" s="9"/>
      <c r="MC342" s="27"/>
      <c r="MD342" s="27"/>
      <c r="ME342" s="27"/>
      <c r="MF342" s="27"/>
      <c r="MG342" s="27"/>
      <c r="MH342" s="27"/>
      <c r="MI342" s="27"/>
      <c r="MJ342" s="27"/>
      <c r="MK342" s="27"/>
      <c r="ML342" s="27"/>
      <c r="MM342" s="27"/>
      <c r="MN342" s="27"/>
      <c r="MO342" s="27"/>
      <c r="MP342" s="27"/>
      <c r="MQ342" s="27"/>
      <c r="MR342" s="27"/>
      <c r="MS342" s="27"/>
      <c r="MT342" s="27"/>
      <c r="MU342" s="27"/>
      <c r="MV342" s="27"/>
      <c r="MW342" s="27"/>
      <c r="MX342" s="27"/>
      <c r="MY342" s="27"/>
      <c r="MZ342" s="27"/>
      <c r="NA342" s="27"/>
      <c r="NB342" s="27"/>
      <c r="NC342" s="27"/>
      <c r="ND342" s="27"/>
      <c r="NE342" s="27"/>
      <c r="NF342" s="10"/>
    </row>
    <row r="343" spans="1:370">
      <c r="A343" s="12">
        <v>73.040000000000006</v>
      </c>
      <c r="B343" s="33" t="s">
        <v>682</v>
      </c>
      <c r="C343" s="31" t="s">
        <v>683</v>
      </c>
      <c r="D343" s="34">
        <f t="shared" si="5"/>
        <v>1</v>
      </c>
      <c r="E343" s="9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9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9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9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9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9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9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>
        <v>1</v>
      </c>
      <c r="HA343" s="27"/>
      <c r="HB343" s="27"/>
      <c r="HC343" s="27"/>
      <c r="HD343" s="27"/>
      <c r="HE343" s="27"/>
      <c r="HF343" s="27"/>
      <c r="HG343" s="27"/>
      <c r="HH343" s="27"/>
      <c r="HI343" s="27"/>
      <c r="HJ343" s="9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51"/>
      <c r="IO343" s="56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9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56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  <c r="LV343" s="27"/>
      <c r="LW343" s="27"/>
      <c r="LX343" s="27"/>
      <c r="LY343" s="27"/>
      <c r="LZ343" s="27"/>
      <c r="MA343" s="27"/>
      <c r="MB343" s="9"/>
      <c r="MC343" s="27"/>
      <c r="MD343" s="27"/>
      <c r="ME343" s="27"/>
      <c r="MF343" s="27"/>
      <c r="MG343" s="27"/>
      <c r="MH343" s="27"/>
      <c r="MI343" s="27"/>
      <c r="MJ343" s="27"/>
      <c r="MK343" s="27"/>
      <c r="ML343" s="27"/>
      <c r="MM343" s="27"/>
      <c r="MN343" s="27"/>
      <c r="MO343" s="27"/>
      <c r="MP343" s="27"/>
      <c r="MQ343" s="27"/>
      <c r="MR343" s="27"/>
      <c r="MS343" s="27"/>
      <c r="MT343" s="27"/>
      <c r="MU343" s="27"/>
      <c r="MV343" s="27"/>
      <c r="MW343" s="27"/>
      <c r="MX343" s="27"/>
      <c r="MY343" s="27"/>
      <c r="MZ343" s="27"/>
      <c r="NA343" s="27"/>
      <c r="NB343" s="27"/>
      <c r="NC343" s="27"/>
      <c r="ND343" s="27"/>
      <c r="NE343" s="27"/>
      <c r="NF343" s="10"/>
    </row>
    <row r="344" spans="1:370">
      <c r="A344" s="12">
        <v>73.045000000000002</v>
      </c>
      <c r="B344" s="33" t="s">
        <v>684</v>
      </c>
      <c r="C344" s="31" t="s">
        <v>685</v>
      </c>
      <c r="D344" s="34">
        <f t="shared" si="5"/>
        <v>0</v>
      </c>
      <c r="E344" s="9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9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9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9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9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9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9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9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51"/>
      <c r="IO344" s="56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9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56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  <c r="LV344" s="27"/>
      <c r="LW344" s="27"/>
      <c r="LX344" s="27"/>
      <c r="LY344" s="27"/>
      <c r="LZ344" s="27"/>
      <c r="MA344" s="27"/>
      <c r="MB344" s="9"/>
      <c r="MC344" s="27"/>
      <c r="MD344" s="27"/>
      <c r="ME344" s="27"/>
      <c r="MF344" s="27"/>
      <c r="MG344" s="27"/>
      <c r="MH344" s="27"/>
      <c r="MI344" s="27"/>
      <c r="MJ344" s="27"/>
      <c r="MK344" s="27"/>
      <c r="ML344" s="27"/>
      <c r="MM344" s="27"/>
      <c r="MN344" s="27"/>
      <c r="MO344" s="27"/>
      <c r="MP344" s="27"/>
      <c r="MQ344" s="27"/>
      <c r="MR344" s="27"/>
      <c r="MS344" s="27"/>
      <c r="MT344" s="27"/>
      <c r="MU344" s="27"/>
      <c r="MV344" s="27"/>
      <c r="MW344" s="27"/>
      <c r="MX344" s="27"/>
      <c r="MY344" s="27"/>
      <c r="MZ344" s="27"/>
      <c r="NA344" s="27"/>
      <c r="NB344" s="27"/>
      <c r="NC344" s="27"/>
      <c r="ND344" s="27"/>
      <c r="NE344" s="27"/>
      <c r="NF344" s="10"/>
    </row>
    <row r="345" spans="1:370">
      <c r="A345" s="12">
        <v>73.046000000000006</v>
      </c>
      <c r="B345" s="33" t="s">
        <v>686</v>
      </c>
      <c r="C345" s="31" t="s">
        <v>687</v>
      </c>
      <c r="D345" s="34">
        <f t="shared" si="5"/>
        <v>0</v>
      </c>
      <c r="E345" s="9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9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9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9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9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9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9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9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51"/>
      <c r="IO345" s="56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9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56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  <c r="LV345" s="27"/>
      <c r="LW345" s="27"/>
      <c r="LX345" s="27"/>
      <c r="LY345" s="27"/>
      <c r="LZ345" s="27"/>
      <c r="MA345" s="27"/>
      <c r="MB345" s="9"/>
      <c r="MC345" s="27"/>
      <c r="MD345" s="27"/>
      <c r="ME345" s="27"/>
      <c r="MF345" s="27"/>
      <c r="MG345" s="27"/>
      <c r="MH345" s="27"/>
      <c r="MI345" s="27"/>
      <c r="MJ345" s="27"/>
      <c r="MK345" s="27"/>
      <c r="ML345" s="27"/>
      <c r="MM345" s="27"/>
      <c r="MN345" s="27"/>
      <c r="MO345" s="27"/>
      <c r="MP345" s="27"/>
      <c r="MQ345" s="27"/>
      <c r="MR345" s="27"/>
      <c r="MS345" s="27"/>
      <c r="MT345" s="27"/>
      <c r="MU345" s="27"/>
      <c r="MV345" s="27"/>
      <c r="MW345" s="27"/>
      <c r="MX345" s="27"/>
      <c r="MY345" s="27"/>
      <c r="MZ345" s="27"/>
      <c r="NA345" s="27"/>
      <c r="NB345" s="27"/>
      <c r="NC345" s="27"/>
      <c r="ND345" s="27"/>
      <c r="NE345" s="27"/>
      <c r="NF345" s="10"/>
    </row>
    <row r="346" spans="1:370">
      <c r="A346" s="12">
        <v>73.046999999999997</v>
      </c>
      <c r="B346" s="33" t="s">
        <v>688</v>
      </c>
      <c r="C346" s="31" t="s">
        <v>689</v>
      </c>
      <c r="D346" s="34">
        <f t="shared" si="5"/>
        <v>0</v>
      </c>
      <c r="E346" s="9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9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9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9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9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9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9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9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51"/>
      <c r="IO346" s="56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9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56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  <c r="LV346" s="27"/>
      <c r="LW346" s="27"/>
      <c r="LX346" s="27"/>
      <c r="LY346" s="27"/>
      <c r="LZ346" s="27"/>
      <c r="MA346" s="27"/>
      <c r="MB346" s="9"/>
      <c r="MC346" s="27"/>
      <c r="MD346" s="27"/>
      <c r="ME346" s="27"/>
      <c r="MF346" s="27"/>
      <c r="MG346" s="27"/>
      <c r="MH346" s="27"/>
      <c r="MI346" s="27"/>
      <c r="MJ346" s="27"/>
      <c r="MK346" s="27"/>
      <c r="ML346" s="27"/>
      <c r="MM346" s="27"/>
      <c r="MN346" s="27"/>
      <c r="MO346" s="27"/>
      <c r="MP346" s="27"/>
      <c r="MQ346" s="27"/>
      <c r="MR346" s="27"/>
      <c r="MS346" s="27"/>
      <c r="MT346" s="27"/>
      <c r="MU346" s="27"/>
      <c r="MV346" s="27"/>
      <c r="MW346" s="27"/>
      <c r="MX346" s="27"/>
      <c r="MY346" s="27"/>
      <c r="MZ346" s="27"/>
      <c r="NA346" s="27"/>
      <c r="NB346" s="27"/>
      <c r="NC346" s="27"/>
      <c r="ND346" s="27"/>
      <c r="NE346" s="27"/>
      <c r="NF346" s="10"/>
    </row>
    <row r="347" spans="1:370">
      <c r="A347" s="12">
        <v>73.048000000000002</v>
      </c>
      <c r="B347" s="33" t="s">
        <v>690</v>
      </c>
      <c r="C347" s="31" t="s">
        <v>691</v>
      </c>
      <c r="D347" s="34">
        <f t="shared" si="5"/>
        <v>0</v>
      </c>
      <c r="E347" s="9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9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9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9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9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9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9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9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51"/>
      <c r="IO347" s="56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9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56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  <c r="LV347" s="27"/>
      <c r="LW347" s="27"/>
      <c r="LX347" s="27"/>
      <c r="LY347" s="27"/>
      <c r="LZ347" s="27"/>
      <c r="MA347" s="27"/>
      <c r="MB347" s="9"/>
      <c r="MC347" s="27"/>
      <c r="MD347" s="27"/>
      <c r="ME347" s="27"/>
      <c r="MF347" s="27"/>
      <c r="MG347" s="27"/>
      <c r="MH347" s="27"/>
      <c r="MI347" s="27"/>
      <c r="MJ347" s="27"/>
      <c r="MK347" s="27"/>
      <c r="ML347" s="27"/>
      <c r="MM347" s="27"/>
      <c r="MN347" s="27"/>
      <c r="MO347" s="27"/>
      <c r="MP347" s="27"/>
      <c r="MQ347" s="27"/>
      <c r="MR347" s="27"/>
      <c r="MS347" s="27"/>
      <c r="MT347" s="27"/>
      <c r="MU347" s="27"/>
      <c r="MV347" s="27"/>
      <c r="MW347" s="27"/>
      <c r="MX347" s="27"/>
      <c r="MY347" s="27"/>
      <c r="MZ347" s="27"/>
      <c r="NA347" s="27"/>
      <c r="NB347" s="27"/>
      <c r="NC347" s="27"/>
      <c r="ND347" s="27"/>
      <c r="NE347" s="27"/>
      <c r="NF347" s="10"/>
    </row>
    <row r="348" spans="1:370">
      <c r="A348" s="12">
        <v>73.05</v>
      </c>
      <c r="B348" s="33" t="s">
        <v>692</v>
      </c>
      <c r="C348" s="31" t="s">
        <v>693</v>
      </c>
      <c r="D348" s="34">
        <f t="shared" si="5"/>
        <v>0</v>
      </c>
      <c r="E348" s="9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9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9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9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9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9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9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9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51"/>
      <c r="IO348" s="56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9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56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  <c r="LV348" s="27"/>
      <c r="LW348" s="27"/>
      <c r="LX348" s="27"/>
      <c r="LY348" s="27"/>
      <c r="LZ348" s="27"/>
      <c r="MA348" s="27"/>
      <c r="MB348" s="9"/>
      <c r="MC348" s="27"/>
      <c r="MD348" s="27"/>
      <c r="ME348" s="27"/>
      <c r="MF348" s="27"/>
      <c r="MG348" s="27"/>
      <c r="MH348" s="27"/>
      <c r="MI348" s="27"/>
      <c r="MJ348" s="27"/>
      <c r="MK348" s="27"/>
      <c r="ML348" s="27"/>
      <c r="MM348" s="27"/>
      <c r="MN348" s="27"/>
      <c r="MO348" s="27"/>
      <c r="MP348" s="27"/>
      <c r="MQ348" s="27"/>
      <c r="MR348" s="27"/>
      <c r="MS348" s="27"/>
      <c r="MT348" s="27"/>
      <c r="MU348" s="27"/>
      <c r="MV348" s="27"/>
      <c r="MW348" s="27"/>
      <c r="MX348" s="27"/>
      <c r="MY348" s="27"/>
      <c r="MZ348" s="27"/>
      <c r="NA348" s="27"/>
      <c r="NB348" s="27"/>
      <c r="NC348" s="27"/>
      <c r="ND348" s="27"/>
      <c r="NE348" s="27"/>
      <c r="NF348" s="10"/>
    </row>
    <row r="349" spans="1:370">
      <c r="A349" s="12">
        <v>73.052000000000007</v>
      </c>
      <c r="B349" s="33" t="s">
        <v>694</v>
      </c>
      <c r="C349" s="31" t="s">
        <v>695</v>
      </c>
      <c r="D349" s="34">
        <f t="shared" si="5"/>
        <v>0</v>
      </c>
      <c r="E349" s="9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9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9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9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9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9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9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9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51"/>
      <c r="IO349" s="56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9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56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  <c r="LV349" s="27"/>
      <c r="LW349" s="27"/>
      <c r="LX349" s="27"/>
      <c r="LY349" s="27"/>
      <c r="LZ349" s="27"/>
      <c r="MA349" s="27"/>
      <c r="MB349" s="9"/>
      <c r="MC349" s="27"/>
      <c r="MD349" s="27"/>
      <c r="ME349" s="27"/>
      <c r="MF349" s="27"/>
      <c r="MG349" s="27"/>
      <c r="MH349" s="27"/>
      <c r="MI349" s="27"/>
      <c r="MJ349" s="27"/>
      <c r="MK349" s="27"/>
      <c r="ML349" s="27"/>
      <c r="MM349" s="27"/>
      <c r="MN349" s="27"/>
      <c r="MO349" s="27"/>
      <c r="MP349" s="27"/>
      <c r="MQ349" s="27"/>
      <c r="MR349" s="27"/>
      <c r="MS349" s="27"/>
      <c r="MT349" s="27"/>
      <c r="MU349" s="27"/>
      <c r="MV349" s="27"/>
      <c r="MW349" s="27"/>
      <c r="MX349" s="27"/>
      <c r="MY349" s="27"/>
      <c r="MZ349" s="27"/>
      <c r="NA349" s="27"/>
      <c r="NB349" s="27"/>
      <c r="NC349" s="27"/>
      <c r="ND349" s="27"/>
      <c r="NE349" s="27"/>
      <c r="NF349" s="10"/>
    </row>
    <row r="350" spans="1:370">
      <c r="A350" s="12">
        <v>73.052999999999997</v>
      </c>
      <c r="B350" s="33" t="s">
        <v>696</v>
      </c>
      <c r="C350" s="31" t="s">
        <v>697</v>
      </c>
      <c r="D350" s="34">
        <f t="shared" si="5"/>
        <v>0</v>
      </c>
      <c r="E350" s="9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9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9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9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9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9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9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9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51"/>
      <c r="IO350" s="56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9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56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7"/>
      <c r="MB350" s="9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7"/>
      <c r="MV350" s="27"/>
      <c r="MW350" s="27"/>
      <c r="MX350" s="27"/>
      <c r="MY350" s="27"/>
      <c r="MZ350" s="27"/>
      <c r="NA350" s="27"/>
      <c r="NB350" s="27"/>
      <c r="NC350" s="27"/>
      <c r="ND350" s="27"/>
      <c r="NE350" s="27"/>
      <c r="NF350" s="10"/>
    </row>
    <row r="351" spans="1:370">
      <c r="A351" s="12">
        <v>73.055000000000007</v>
      </c>
      <c r="B351" s="33" t="s">
        <v>698</v>
      </c>
      <c r="C351" s="31" t="s">
        <v>699</v>
      </c>
      <c r="D351" s="34">
        <f t="shared" si="5"/>
        <v>0</v>
      </c>
      <c r="E351" s="9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9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9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9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9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9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9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9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51"/>
      <c r="IO351" s="56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9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56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  <c r="LV351" s="27"/>
      <c r="LW351" s="27"/>
      <c r="LX351" s="27"/>
      <c r="LY351" s="27"/>
      <c r="LZ351" s="27"/>
      <c r="MA351" s="27"/>
      <c r="MB351" s="9"/>
      <c r="MC351" s="27"/>
      <c r="MD351" s="27"/>
      <c r="ME351" s="27"/>
      <c r="MF351" s="27"/>
      <c r="MG351" s="27"/>
      <c r="MH351" s="27"/>
      <c r="MI351" s="27"/>
      <c r="MJ351" s="27"/>
      <c r="MK351" s="27"/>
      <c r="ML351" s="27"/>
      <c r="MM351" s="27"/>
      <c r="MN351" s="27"/>
      <c r="MO351" s="27"/>
      <c r="MP351" s="27"/>
      <c r="MQ351" s="27"/>
      <c r="MR351" s="27"/>
      <c r="MS351" s="27"/>
      <c r="MT351" s="27"/>
      <c r="MU351" s="27"/>
      <c r="MV351" s="27"/>
      <c r="MW351" s="27"/>
      <c r="MX351" s="27"/>
      <c r="MY351" s="27"/>
      <c r="MZ351" s="27"/>
      <c r="NA351" s="27"/>
      <c r="NB351" s="27"/>
      <c r="NC351" s="27"/>
      <c r="ND351" s="27"/>
      <c r="NE351" s="27"/>
      <c r="NF351" s="10"/>
    </row>
    <row r="352" spans="1:370">
      <c r="A352" s="12">
        <v>73.058000000000007</v>
      </c>
      <c r="B352" s="33" t="s">
        <v>700</v>
      </c>
      <c r="C352" s="31" t="s">
        <v>701</v>
      </c>
      <c r="D352" s="34">
        <f t="shared" si="5"/>
        <v>0</v>
      </c>
      <c r="E352" s="9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9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9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9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9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9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9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9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51"/>
      <c r="IO352" s="56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9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56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  <c r="LV352" s="27"/>
      <c r="LW352" s="27"/>
      <c r="LX352" s="27"/>
      <c r="LY352" s="27"/>
      <c r="LZ352" s="27"/>
      <c r="MA352" s="27"/>
      <c r="MB352" s="9"/>
      <c r="MC352" s="27"/>
      <c r="MD352" s="27"/>
      <c r="ME352" s="27"/>
      <c r="MF352" s="27"/>
      <c r="MG352" s="27"/>
      <c r="MH352" s="27"/>
      <c r="MI352" s="27"/>
      <c r="MJ352" s="27"/>
      <c r="MK352" s="27"/>
      <c r="ML352" s="27"/>
      <c r="MM352" s="27"/>
      <c r="MN352" s="27"/>
      <c r="MO352" s="27"/>
      <c r="MP352" s="27"/>
      <c r="MQ352" s="27"/>
      <c r="MR352" s="27"/>
      <c r="MS352" s="27"/>
      <c r="MT352" s="27"/>
      <c r="MU352" s="27"/>
      <c r="MV352" s="27"/>
      <c r="MW352" s="27"/>
      <c r="MX352" s="27"/>
      <c r="MY352" s="27"/>
      <c r="MZ352" s="27"/>
      <c r="NA352" s="27"/>
      <c r="NB352" s="27"/>
      <c r="NC352" s="27"/>
      <c r="ND352" s="27"/>
      <c r="NE352" s="27"/>
      <c r="NF352" s="10"/>
    </row>
    <row r="353" spans="1:370">
      <c r="A353" s="12">
        <v>73.058999999999997</v>
      </c>
      <c r="B353" s="33" t="s">
        <v>702</v>
      </c>
      <c r="C353" s="31" t="s">
        <v>703</v>
      </c>
      <c r="D353" s="34">
        <f t="shared" si="5"/>
        <v>0</v>
      </c>
      <c r="E353" s="9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9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9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9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9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9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9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9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51"/>
      <c r="IO353" s="56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9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56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  <c r="LV353" s="27"/>
      <c r="LW353" s="27"/>
      <c r="LX353" s="27"/>
      <c r="LY353" s="27"/>
      <c r="LZ353" s="27"/>
      <c r="MA353" s="27"/>
      <c r="MB353" s="9"/>
      <c r="MC353" s="27"/>
      <c r="MD353" s="27"/>
      <c r="ME353" s="27"/>
      <c r="MF353" s="27"/>
      <c r="MG353" s="27"/>
      <c r="MH353" s="27"/>
      <c r="MI353" s="27"/>
      <c r="MJ353" s="27"/>
      <c r="MK353" s="27"/>
      <c r="ML353" s="27"/>
      <c r="MM353" s="27"/>
      <c r="MN353" s="27"/>
      <c r="MO353" s="27"/>
      <c r="MP353" s="27"/>
      <c r="MQ353" s="27"/>
      <c r="MR353" s="27"/>
      <c r="MS353" s="27"/>
      <c r="MT353" s="27"/>
      <c r="MU353" s="27"/>
      <c r="MV353" s="27"/>
      <c r="MW353" s="27"/>
      <c r="MX353" s="27"/>
      <c r="MY353" s="27"/>
      <c r="MZ353" s="27"/>
      <c r="NA353" s="27"/>
      <c r="NB353" s="27"/>
      <c r="NC353" s="27"/>
      <c r="ND353" s="27"/>
      <c r="NE353" s="27"/>
      <c r="NF353" s="10"/>
    </row>
    <row r="354" spans="1:370">
      <c r="A354" s="12">
        <v>73.061000000000007</v>
      </c>
      <c r="B354" s="33" t="s">
        <v>704</v>
      </c>
      <c r="C354" s="31" t="s">
        <v>705</v>
      </c>
      <c r="D354" s="34">
        <f t="shared" si="5"/>
        <v>0</v>
      </c>
      <c r="E354" s="9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9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9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9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9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9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9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9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51"/>
      <c r="IO354" s="56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9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56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  <c r="LV354" s="27"/>
      <c r="LW354" s="27"/>
      <c r="LX354" s="27"/>
      <c r="LY354" s="27"/>
      <c r="LZ354" s="27"/>
      <c r="MA354" s="27"/>
      <c r="MB354" s="9"/>
      <c r="MC354" s="27"/>
      <c r="MD354" s="27"/>
      <c r="ME354" s="27"/>
      <c r="MF354" s="27"/>
      <c r="MG354" s="27"/>
      <c r="MH354" s="27"/>
      <c r="MI354" s="27"/>
      <c r="MJ354" s="27"/>
      <c r="MK354" s="27"/>
      <c r="ML354" s="27"/>
      <c r="MM354" s="27"/>
      <c r="MN354" s="27"/>
      <c r="MO354" s="27"/>
      <c r="MP354" s="27"/>
      <c r="MQ354" s="27"/>
      <c r="MR354" s="27"/>
      <c r="MS354" s="27"/>
      <c r="MT354" s="27"/>
      <c r="MU354" s="27"/>
      <c r="MV354" s="27"/>
      <c r="MW354" s="27"/>
      <c r="MX354" s="27"/>
      <c r="MY354" s="27"/>
      <c r="MZ354" s="27"/>
      <c r="NA354" s="27"/>
      <c r="NB354" s="27"/>
      <c r="NC354" s="27"/>
      <c r="ND354" s="27"/>
      <c r="NE354" s="27"/>
      <c r="NF354" s="10"/>
    </row>
    <row r="355" spans="1:370">
      <c r="A355" s="12">
        <v>73.061999999999998</v>
      </c>
      <c r="B355" s="38" t="s">
        <v>706</v>
      </c>
      <c r="C355" s="36" t="s">
        <v>707</v>
      </c>
      <c r="D355" s="34">
        <f t="shared" si="5"/>
        <v>2</v>
      </c>
      <c r="E355" s="9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9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9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9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9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9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9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9"/>
      <c r="HK355" s="27"/>
      <c r="HL355" s="27"/>
      <c r="HM355" s="27">
        <v>1</v>
      </c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51"/>
      <c r="IO355" s="56"/>
      <c r="IP355" s="27"/>
      <c r="IQ355" s="27"/>
      <c r="IR355" s="27"/>
      <c r="IS355" s="27"/>
      <c r="IT355" s="27"/>
      <c r="IU355" s="27"/>
      <c r="IV355" s="27">
        <v>1</v>
      </c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9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56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  <c r="LV355" s="27"/>
      <c r="LW355" s="27"/>
      <c r="LX355" s="27"/>
      <c r="LY355" s="27"/>
      <c r="LZ355" s="27"/>
      <c r="MA355" s="27"/>
      <c r="MB355" s="9"/>
      <c r="MC355" s="27"/>
      <c r="MD355" s="27"/>
      <c r="ME355" s="27"/>
      <c r="MF355" s="27"/>
      <c r="MG355" s="27"/>
      <c r="MH355" s="27"/>
      <c r="MI355" s="27"/>
      <c r="MJ355" s="27"/>
      <c r="MK355" s="27"/>
      <c r="ML355" s="27"/>
      <c r="MM355" s="27"/>
      <c r="MN355" s="27"/>
      <c r="MO355" s="27"/>
      <c r="MP355" s="27"/>
      <c r="MQ355" s="27"/>
      <c r="MR355" s="27"/>
      <c r="MS355" s="27"/>
      <c r="MT355" s="27"/>
      <c r="MU355" s="27"/>
      <c r="MV355" s="27"/>
      <c r="MW355" s="27"/>
      <c r="MX355" s="27"/>
      <c r="MY355" s="27"/>
      <c r="MZ355" s="27"/>
      <c r="NA355" s="27"/>
      <c r="NB355" s="27"/>
      <c r="NC355" s="27"/>
      <c r="ND355" s="27"/>
      <c r="NE355" s="27"/>
      <c r="NF355" s="10"/>
    </row>
    <row r="356" spans="1:370">
      <c r="A356" s="12">
        <v>73.063000000000002</v>
      </c>
      <c r="B356" s="38" t="s">
        <v>708</v>
      </c>
      <c r="C356" s="31" t="s">
        <v>709</v>
      </c>
      <c r="D356" s="34">
        <f t="shared" si="5"/>
        <v>0</v>
      </c>
      <c r="E356" s="9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9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9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9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9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9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9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9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51"/>
      <c r="IO356" s="56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9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56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  <c r="LV356" s="27"/>
      <c r="LW356" s="27"/>
      <c r="LX356" s="27"/>
      <c r="LY356" s="27"/>
      <c r="LZ356" s="27"/>
      <c r="MA356" s="27"/>
      <c r="MB356" s="9"/>
      <c r="MC356" s="27"/>
      <c r="MD356" s="27"/>
      <c r="ME356" s="27"/>
      <c r="MF356" s="27"/>
      <c r="MG356" s="27"/>
      <c r="MH356" s="27"/>
      <c r="MI356" s="27"/>
      <c r="MJ356" s="27"/>
      <c r="MK356" s="27"/>
      <c r="ML356" s="27"/>
      <c r="MM356" s="27"/>
      <c r="MN356" s="27"/>
      <c r="MO356" s="27"/>
      <c r="MP356" s="27"/>
      <c r="MQ356" s="27"/>
      <c r="MR356" s="27"/>
      <c r="MS356" s="27"/>
      <c r="MT356" s="27"/>
      <c r="MU356" s="27"/>
      <c r="MV356" s="27"/>
      <c r="MW356" s="27"/>
      <c r="MX356" s="27"/>
      <c r="MY356" s="27"/>
      <c r="MZ356" s="27"/>
      <c r="NA356" s="27"/>
      <c r="NB356" s="27"/>
      <c r="NC356" s="27"/>
      <c r="ND356" s="27"/>
      <c r="NE356" s="27"/>
      <c r="NF356" s="10"/>
    </row>
    <row r="357" spans="1:370">
      <c r="A357" s="12">
        <v>73.063999999999993</v>
      </c>
      <c r="B357" s="33" t="s">
        <v>710</v>
      </c>
      <c r="C357" s="31" t="s">
        <v>711</v>
      </c>
      <c r="D357" s="34">
        <f t="shared" si="5"/>
        <v>0</v>
      </c>
      <c r="E357" s="9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9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9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9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9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9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9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9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51"/>
      <c r="IO357" s="56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9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56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  <c r="LV357" s="27"/>
      <c r="LW357" s="27"/>
      <c r="LX357" s="27"/>
      <c r="LY357" s="27"/>
      <c r="LZ357" s="27"/>
      <c r="MA357" s="27"/>
      <c r="MB357" s="9"/>
      <c r="MC357" s="27"/>
      <c r="MD357" s="27"/>
      <c r="ME357" s="27"/>
      <c r="MF357" s="27"/>
      <c r="MG357" s="27"/>
      <c r="MH357" s="27"/>
      <c r="MI357" s="27"/>
      <c r="MJ357" s="27"/>
      <c r="MK357" s="27"/>
      <c r="ML357" s="27"/>
      <c r="MM357" s="27"/>
      <c r="MN357" s="27"/>
      <c r="MO357" s="27"/>
      <c r="MP357" s="27"/>
      <c r="MQ357" s="27"/>
      <c r="MR357" s="27"/>
      <c r="MS357" s="27"/>
      <c r="MT357" s="27"/>
      <c r="MU357" s="27"/>
      <c r="MV357" s="27"/>
      <c r="MW357" s="27"/>
      <c r="MX357" s="27"/>
      <c r="MY357" s="27"/>
      <c r="MZ357" s="27"/>
      <c r="NA357" s="27"/>
      <c r="NB357" s="27"/>
      <c r="NC357" s="27"/>
      <c r="ND357" s="27"/>
      <c r="NE357" s="27"/>
      <c r="NF357" s="10"/>
    </row>
    <row r="358" spans="1:370">
      <c r="A358" s="12">
        <v>73.064999999999998</v>
      </c>
      <c r="B358" s="33" t="s">
        <v>712</v>
      </c>
      <c r="C358" s="31" t="s">
        <v>713</v>
      </c>
      <c r="D358" s="34">
        <f t="shared" si="5"/>
        <v>0</v>
      </c>
      <c r="E358" s="9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9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9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9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9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9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9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9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51"/>
      <c r="IO358" s="56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7"/>
      <c r="JS358" s="9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7"/>
      <c r="KX358" s="56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  <c r="LV358" s="27"/>
      <c r="LW358" s="27"/>
      <c r="LX358" s="27"/>
      <c r="LY358" s="27"/>
      <c r="LZ358" s="27"/>
      <c r="MA358" s="27"/>
      <c r="MB358" s="9"/>
      <c r="MC358" s="27"/>
      <c r="MD358" s="27"/>
      <c r="ME358" s="27"/>
      <c r="MF358" s="27"/>
      <c r="MG358" s="27"/>
      <c r="MH358" s="27"/>
      <c r="MI358" s="27"/>
      <c r="MJ358" s="27"/>
      <c r="MK358" s="27"/>
      <c r="ML358" s="27"/>
      <c r="MM358" s="27"/>
      <c r="MN358" s="27"/>
      <c r="MO358" s="27"/>
      <c r="MP358" s="27"/>
      <c r="MQ358" s="27"/>
      <c r="MR358" s="27"/>
      <c r="MS358" s="27"/>
      <c r="MT358" s="27"/>
      <c r="MU358" s="27"/>
      <c r="MV358" s="27"/>
      <c r="MW358" s="27"/>
      <c r="MX358" s="27"/>
      <c r="MY358" s="27"/>
      <c r="MZ358" s="27"/>
      <c r="NA358" s="27"/>
      <c r="NB358" s="27"/>
      <c r="NC358" s="27"/>
      <c r="ND358" s="27"/>
      <c r="NE358" s="27"/>
      <c r="NF358" s="10"/>
    </row>
    <row r="359" spans="1:370">
      <c r="A359" s="12">
        <v>73.067999999999998</v>
      </c>
      <c r="B359" s="33" t="s">
        <v>714</v>
      </c>
      <c r="C359" s="31" t="s">
        <v>715</v>
      </c>
      <c r="D359" s="34">
        <f t="shared" si="5"/>
        <v>3</v>
      </c>
      <c r="E359" s="9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9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9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9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9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9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9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9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51"/>
      <c r="IO359" s="56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7"/>
      <c r="JS359" s="9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/>
      <c r="KG359" s="27"/>
      <c r="KH359" s="27"/>
      <c r="KI359" s="27"/>
      <c r="KJ359" s="27"/>
      <c r="KK359" s="27"/>
      <c r="KL359" s="27"/>
      <c r="KM359" s="27"/>
      <c r="KN359" s="27"/>
      <c r="KO359" s="27"/>
      <c r="KP359" s="27"/>
      <c r="KQ359" s="27"/>
      <c r="KR359" s="27"/>
      <c r="KS359" s="27"/>
      <c r="KT359" s="27">
        <v>3</v>
      </c>
      <c r="KU359" s="27"/>
      <c r="KV359" s="27"/>
      <c r="KW359" s="27"/>
      <c r="KX359" s="56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  <c r="LV359" s="27"/>
      <c r="LW359" s="27"/>
      <c r="LX359" s="27"/>
      <c r="LY359" s="27"/>
      <c r="LZ359" s="27"/>
      <c r="MA359" s="27"/>
      <c r="MB359" s="9"/>
      <c r="MC359" s="27"/>
      <c r="MD359" s="27"/>
      <c r="ME359" s="27"/>
      <c r="MF359" s="27"/>
      <c r="MG359" s="27"/>
      <c r="MH359" s="27"/>
      <c r="MI359" s="27"/>
      <c r="MJ359" s="27"/>
      <c r="MK359" s="27"/>
      <c r="ML359" s="27"/>
      <c r="MM359" s="27"/>
      <c r="MN359" s="27"/>
      <c r="MO359" s="27"/>
      <c r="MP359" s="27"/>
      <c r="MQ359" s="27"/>
      <c r="MR359" s="27"/>
      <c r="MS359" s="27"/>
      <c r="MT359" s="27"/>
      <c r="MU359" s="27"/>
      <c r="MV359" s="27"/>
      <c r="MW359" s="27"/>
      <c r="MX359" s="27"/>
      <c r="MY359" s="27"/>
      <c r="MZ359" s="27"/>
      <c r="NA359" s="27"/>
      <c r="NB359" s="27"/>
      <c r="NC359" s="27"/>
      <c r="ND359" s="27"/>
      <c r="NE359" s="27"/>
      <c r="NF359" s="10"/>
    </row>
    <row r="360" spans="1:370">
      <c r="A360" s="12">
        <v>73.069000000000003</v>
      </c>
      <c r="B360" s="33" t="s">
        <v>716</v>
      </c>
      <c r="C360" s="31" t="s">
        <v>717</v>
      </c>
      <c r="D360" s="34">
        <f t="shared" si="5"/>
        <v>16</v>
      </c>
      <c r="E360" s="9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9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9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>
        <v>3</v>
      </c>
      <c r="BY360" s="27"/>
      <c r="BZ360" s="27"/>
      <c r="CA360" s="27"/>
      <c r="CB360" s="27"/>
      <c r="CC360" s="27"/>
      <c r="CD360" s="27"/>
      <c r="CE360" s="27">
        <v>2</v>
      </c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9"/>
      <c r="CS360" s="27"/>
      <c r="CT360" s="27"/>
      <c r="CU360" s="27"/>
      <c r="CV360" s="27">
        <v>7</v>
      </c>
      <c r="CW360" s="27"/>
      <c r="CX360" s="27"/>
      <c r="CY360" s="27"/>
      <c r="CZ360" s="27"/>
      <c r="DA360" s="27"/>
      <c r="DB360" s="27"/>
      <c r="DC360" s="27"/>
      <c r="DD360" s="27">
        <v>1</v>
      </c>
      <c r="DE360" s="27"/>
      <c r="DF360" s="27"/>
      <c r="DG360" s="27"/>
      <c r="DH360" s="27"/>
      <c r="DI360" s="27">
        <v>3</v>
      </c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9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9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9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9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51"/>
      <c r="IO360" s="56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7"/>
      <c r="JS360" s="9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7"/>
      <c r="KX360" s="56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  <c r="LV360" s="27"/>
      <c r="LW360" s="27"/>
      <c r="LX360" s="27"/>
      <c r="LY360" s="27"/>
      <c r="LZ360" s="27"/>
      <c r="MA360" s="27"/>
      <c r="MB360" s="9"/>
      <c r="MC360" s="27"/>
      <c r="MD360" s="27"/>
      <c r="ME360" s="27"/>
      <c r="MF360" s="27"/>
      <c r="MG360" s="27"/>
      <c r="MH360" s="27"/>
      <c r="MI360" s="27"/>
      <c r="MJ360" s="27"/>
      <c r="MK360" s="27"/>
      <c r="ML360" s="27"/>
      <c r="MM360" s="27"/>
      <c r="MN360" s="27"/>
      <c r="MO360" s="27"/>
      <c r="MP360" s="27"/>
      <c r="MQ360" s="27"/>
      <c r="MR360" s="27"/>
      <c r="MS360" s="27"/>
      <c r="MT360" s="27"/>
      <c r="MU360" s="27"/>
      <c r="MV360" s="27"/>
      <c r="MW360" s="27"/>
      <c r="MX360" s="27"/>
      <c r="MY360" s="27"/>
      <c r="MZ360" s="27"/>
      <c r="NA360" s="27"/>
      <c r="NB360" s="27"/>
      <c r="NC360" s="27"/>
      <c r="ND360" s="27"/>
      <c r="NE360" s="27"/>
      <c r="NF360" s="10"/>
    </row>
    <row r="361" spans="1:370">
      <c r="A361" s="12">
        <v>73.069999999999993</v>
      </c>
      <c r="B361" s="33" t="s">
        <v>718</v>
      </c>
      <c r="C361" s="31" t="s">
        <v>719</v>
      </c>
      <c r="D361" s="34">
        <f t="shared" si="5"/>
        <v>0</v>
      </c>
      <c r="E361" s="9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9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9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9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9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9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9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9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51"/>
      <c r="IO361" s="56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7"/>
      <c r="JS361" s="9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7"/>
      <c r="KX361" s="56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  <c r="LV361" s="27"/>
      <c r="LW361" s="27"/>
      <c r="LX361" s="27"/>
      <c r="LY361" s="27"/>
      <c r="LZ361" s="27"/>
      <c r="MA361" s="27"/>
      <c r="MB361" s="9"/>
      <c r="MC361" s="27"/>
      <c r="MD361" s="27"/>
      <c r="ME361" s="27"/>
      <c r="MF361" s="27"/>
      <c r="MG361" s="27"/>
      <c r="MH361" s="27"/>
      <c r="MI361" s="27"/>
      <c r="MJ361" s="27"/>
      <c r="MK361" s="27"/>
      <c r="ML361" s="27"/>
      <c r="MM361" s="27"/>
      <c r="MN361" s="27"/>
      <c r="MO361" s="27"/>
      <c r="MP361" s="27"/>
      <c r="MQ361" s="27"/>
      <c r="MR361" s="27"/>
      <c r="MS361" s="27"/>
      <c r="MT361" s="27"/>
      <c r="MU361" s="27"/>
      <c r="MV361" s="27"/>
      <c r="MW361" s="27"/>
      <c r="MX361" s="27"/>
      <c r="MY361" s="27"/>
      <c r="MZ361" s="27"/>
      <c r="NA361" s="27"/>
      <c r="NB361" s="27"/>
      <c r="NC361" s="27"/>
      <c r="ND361" s="27"/>
      <c r="NE361" s="27"/>
      <c r="NF361" s="10"/>
    </row>
    <row r="362" spans="1:370">
      <c r="A362" s="12">
        <v>73.072999999999993</v>
      </c>
      <c r="B362" s="33" t="s">
        <v>720</v>
      </c>
      <c r="C362" s="31" t="s">
        <v>721</v>
      </c>
      <c r="D362" s="34">
        <f t="shared" si="5"/>
        <v>0</v>
      </c>
      <c r="E362" s="9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9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9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9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9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9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9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9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51"/>
      <c r="IO362" s="56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7"/>
      <c r="JS362" s="9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7"/>
      <c r="KX362" s="56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  <c r="LV362" s="27"/>
      <c r="LW362" s="27"/>
      <c r="LX362" s="27"/>
      <c r="LY362" s="27"/>
      <c r="LZ362" s="27"/>
      <c r="MA362" s="27"/>
      <c r="MB362" s="9"/>
      <c r="MC362" s="27"/>
      <c r="MD362" s="27"/>
      <c r="ME362" s="27"/>
      <c r="MF362" s="27"/>
      <c r="MG362" s="27"/>
      <c r="MH362" s="27"/>
      <c r="MI362" s="27"/>
      <c r="MJ362" s="27"/>
      <c r="MK362" s="27"/>
      <c r="ML362" s="27"/>
      <c r="MM362" s="27"/>
      <c r="MN362" s="27"/>
      <c r="MO362" s="27"/>
      <c r="MP362" s="27"/>
      <c r="MQ362" s="27"/>
      <c r="MR362" s="27"/>
      <c r="MS362" s="27"/>
      <c r="MT362" s="27"/>
      <c r="MU362" s="27"/>
      <c r="MV362" s="27"/>
      <c r="MW362" s="27"/>
      <c r="MX362" s="27"/>
      <c r="MY362" s="27"/>
      <c r="MZ362" s="27"/>
      <c r="NA362" s="27"/>
      <c r="NB362" s="27"/>
      <c r="NC362" s="27"/>
      <c r="ND362" s="27"/>
      <c r="NE362" s="27"/>
      <c r="NF362" s="10"/>
    </row>
    <row r="363" spans="1:370">
      <c r="A363" s="12">
        <v>73.073999999999998</v>
      </c>
      <c r="B363" s="33" t="s">
        <v>722</v>
      </c>
      <c r="C363" s="31" t="s">
        <v>723</v>
      </c>
      <c r="D363" s="34">
        <f t="shared" si="5"/>
        <v>0</v>
      </c>
      <c r="E363" s="9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9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9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9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9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9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9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9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51"/>
      <c r="IO363" s="56"/>
      <c r="IP363" s="27"/>
      <c r="IQ363" s="27"/>
      <c r="IR363" s="27"/>
      <c r="IS363" s="27"/>
      <c r="IT363" s="27"/>
      <c r="IU363" s="27"/>
      <c r="IV363" s="27"/>
      <c r="IW363" s="27"/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7"/>
      <c r="JS363" s="9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7"/>
      <c r="KX363" s="56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  <c r="LV363" s="27"/>
      <c r="LW363" s="27"/>
      <c r="LX363" s="27"/>
      <c r="LY363" s="27"/>
      <c r="LZ363" s="27"/>
      <c r="MA363" s="27"/>
      <c r="MB363" s="9"/>
      <c r="MC363" s="27"/>
      <c r="MD363" s="27"/>
      <c r="ME363" s="27"/>
      <c r="MF363" s="27"/>
      <c r="MG363" s="27"/>
      <c r="MH363" s="27"/>
      <c r="MI363" s="27"/>
      <c r="MJ363" s="27"/>
      <c r="MK363" s="27"/>
      <c r="ML363" s="27"/>
      <c r="MM363" s="27"/>
      <c r="MN363" s="27"/>
      <c r="MO363" s="27"/>
      <c r="MP363" s="27"/>
      <c r="MQ363" s="27"/>
      <c r="MR363" s="27"/>
      <c r="MS363" s="27"/>
      <c r="MT363" s="27"/>
      <c r="MU363" s="27"/>
      <c r="MV363" s="27"/>
      <c r="MW363" s="27"/>
      <c r="MX363" s="27"/>
      <c r="MY363" s="27"/>
      <c r="MZ363" s="27"/>
      <c r="NA363" s="27"/>
      <c r="NB363" s="27"/>
      <c r="NC363" s="27"/>
      <c r="ND363" s="27"/>
      <c r="NE363" s="27"/>
      <c r="NF363" s="10"/>
    </row>
    <row r="364" spans="1:370">
      <c r="A364" s="12">
        <v>73.075999999999993</v>
      </c>
      <c r="B364" s="33" t="s">
        <v>724</v>
      </c>
      <c r="C364" s="31" t="s">
        <v>725</v>
      </c>
      <c r="D364" s="34">
        <f t="shared" si="5"/>
        <v>0</v>
      </c>
      <c r="E364" s="9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9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9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9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9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9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9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9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51"/>
      <c r="IO364" s="56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7"/>
      <c r="JS364" s="9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7"/>
      <c r="KX364" s="56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  <c r="LV364" s="27"/>
      <c r="LW364" s="27"/>
      <c r="LX364" s="27"/>
      <c r="LY364" s="27"/>
      <c r="LZ364" s="27"/>
      <c r="MA364" s="27"/>
      <c r="MB364" s="9"/>
      <c r="MC364" s="27"/>
      <c r="MD364" s="27"/>
      <c r="ME364" s="27"/>
      <c r="MF364" s="27"/>
      <c r="MG364" s="27"/>
      <c r="MH364" s="27"/>
      <c r="MI364" s="27"/>
      <c r="MJ364" s="27"/>
      <c r="MK364" s="27"/>
      <c r="ML364" s="27"/>
      <c r="MM364" s="27"/>
      <c r="MN364" s="27"/>
      <c r="MO364" s="27"/>
      <c r="MP364" s="27"/>
      <c r="MQ364" s="27"/>
      <c r="MR364" s="27"/>
      <c r="MS364" s="27"/>
      <c r="MT364" s="27"/>
      <c r="MU364" s="27"/>
      <c r="MV364" s="27"/>
      <c r="MW364" s="27"/>
      <c r="MX364" s="27"/>
      <c r="MY364" s="27"/>
      <c r="MZ364" s="27"/>
      <c r="NA364" s="27"/>
      <c r="NB364" s="27"/>
      <c r="NC364" s="27"/>
      <c r="ND364" s="27"/>
      <c r="NE364" s="27"/>
      <c r="NF364" s="10"/>
    </row>
    <row r="365" spans="1:370">
      <c r="A365" s="12">
        <v>73.081999999999994</v>
      </c>
      <c r="B365" s="33" t="s">
        <v>726</v>
      </c>
      <c r="C365" s="31" t="s">
        <v>727</v>
      </c>
      <c r="D365" s="34">
        <f t="shared" si="5"/>
        <v>0</v>
      </c>
      <c r="E365" s="9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9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9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9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9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9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9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9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51"/>
      <c r="IO365" s="56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9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56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  <c r="LV365" s="27"/>
      <c r="LW365" s="27"/>
      <c r="LX365" s="27"/>
      <c r="LY365" s="27"/>
      <c r="LZ365" s="27"/>
      <c r="MA365" s="27"/>
      <c r="MB365" s="9"/>
      <c r="MC365" s="27"/>
      <c r="MD365" s="27"/>
      <c r="ME365" s="27"/>
      <c r="MF365" s="27"/>
      <c r="MG365" s="27"/>
      <c r="MH365" s="27"/>
      <c r="MI365" s="27"/>
      <c r="MJ365" s="27"/>
      <c r="MK365" s="27"/>
      <c r="ML365" s="27"/>
      <c r="MM365" s="27"/>
      <c r="MN365" s="27"/>
      <c r="MO365" s="27"/>
      <c r="MP365" s="27"/>
      <c r="MQ365" s="27"/>
      <c r="MR365" s="27"/>
      <c r="MS365" s="27"/>
      <c r="MT365" s="27"/>
      <c r="MU365" s="27"/>
      <c r="MV365" s="27"/>
      <c r="MW365" s="27"/>
      <c r="MX365" s="27"/>
      <c r="MY365" s="27"/>
      <c r="MZ365" s="27"/>
      <c r="NA365" s="27"/>
      <c r="NB365" s="27"/>
      <c r="NC365" s="27"/>
      <c r="ND365" s="27"/>
      <c r="NE365" s="27"/>
      <c r="NF365" s="10"/>
    </row>
    <row r="366" spans="1:370">
      <c r="A366" s="12">
        <v>73.084000000000003</v>
      </c>
      <c r="B366" s="33" t="s">
        <v>728</v>
      </c>
      <c r="C366" s="31" t="s">
        <v>729</v>
      </c>
      <c r="D366" s="34">
        <f t="shared" si="5"/>
        <v>0</v>
      </c>
      <c r="E366" s="9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9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9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9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9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9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9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9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51"/>
      <c r="IO366" s="56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9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56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  <c r="LV366" s="27"/>
      <c r="LW366" s="27"/>
      <c r="LX366" s="27"/>
      <c r="LY366" s="27"/>
      <c r="LZ366" s="27"/>
      <c r="MA366" s="27"/>
      <c r="MB366" s="9"/>
      <c r="MC366" s="27"/>
      <c r="MD366" s="27"/>
      <c r="ME366" s="27"/>
      <c r="MF366" s="27"/>
      <c r="MG366" s="27"/>
      <c r="MH366" s="27"/>
      <c r="MI366" s="27"/>
      <c r="MJ366" s="27"/>
      <c r="MK366" s="27"/>
      <c r="ML366" s="27"/>
      <c r="MM366" s="27"/>
      <c r="MN366" s="27"/>
      <c r="MO366" s="27"/>
      <c r="MP366" s="27"/>
      <c r="MQ366" s="27"/>
      <c r="MR366" s="27"/>
      <c r="MS366" s="27"/>
      <c r="MT366" s="27"/>
      <c r="MU366" s="27"/>
      <c r="MV366" s="27"/>
      <c r="MW366" s="27"/>
      <c r="MX366" s="27"/>
      <c r="MY366" s="27"/>
      <c r="MZ366" s="27"/>
      <c r="NA366" s="27"/>
      <c r="NB366" s="27"/>
      <c r="NC366" s="27"/>
      <c r="ND366" s="27"/>
      <c r="NE366" s="27"/>
      <c r="NF366" s="10"/>
    </row>
    <row r="367" spans="1:370">
      <c r="A367" s="12">
        <v>73.087000000000003</v>
      </c>
      <c r="B367" s="33" t="s">
        <v>730</v>
      </c>
      <c r="C367" s="31" t="s">
        <v>731</v>
      </c>
      <c r="D367" s="34">
        <f t="shared" si="5"/>
        <v>0</v>
      </c>
      <c r="E367" s="9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9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9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9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9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9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9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9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51"/>
      <c r="IO367" s="56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7"/>
      <c r="JS367" s="9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7"/>
      <c r="KX367" s="56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  <c r="LV367" s="27"/>
      <c r="LW367" s="27"/>
      <c r="LX367" s="27"/>
      <c r="LY367" s="27"/>
      <c r="LZ367" s="27"/>
      <c r="MA367" s="27"/>
      <c r="MB367" s="9"/>
      <c r="MC367" s="27"/>
      <c r="MD367" s="27"/>
      <c r="ME367" s="27"/>
      <c r="MF367" s="27"/>
      <c r="MG367" s="27"/>
      <c r="MH367" s="27"/>
      <c r="MI367" s="27"/>
      <c r="MJ367" s="27"/>
      <c r="MK367" s="27"/>
      <c r="ML367" s="27"/>
      <c r="MM367" s="27"/>
      <c r="MN367" s="27"/>
      <c r="MO367" s="27"/>
      <c r="MP367" s="27"/>
      <c r="MQ367" s="27"/>
      <c r="MR367" s="27"/>
      <c r="MS367" s="27"/>
      <c r="MT367" s="27"/>
      <c r="MU367" s="27"/>
      <c r="MV367" s="27"/>
      <c r="MW367" s="27"/>
      <c r="MX367" s="27"/>
      <c r="MY367" s="27"/>
      <c r="MZ367" s="27"/>
      <c r="NA367" s="27"/>
      <c r="NB367" s="27"/>
      <c r="NC367" s="27"/>
      <c r="ND367" s="27"/>
      <c r="NE367" s="27"/>
      <c r="NF367" s="10"/>
    </row>
    <row r="368" spans="1:370">
      <c r="A368" s="12">
        <v>73.090999999999994</v>
      </c>
      <c r="B368" s="33" t="s">
        <v>732</v>
      </c>
      <c r="C368" s="31" t="s">
        <v>733</v>
      </c>
      <c r="D368" s="34">
        <f t="shared" si="5"/>
        <v>0</v>
      </c>
      <c r="E368" s="9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9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9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9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9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9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9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9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51"/>
      <c r="IO368" s="56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7"/>
      <c r="JS368" s="9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7"/>
      <c r="KX368" s="56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  <c r="LV368" s="27"/>
      <c r="LW368" s="27"/>
      <c r="LX368" s="27"/>
      <c r="LY368" s="27"/>
      <c r="LZ368" s="27"/>
      <c r="MA368" s="27"/>
      <c r="MB368" s="9"/>
      <c r="MC368" s="27"/>
      <c r="MD368" s="27"/>
      <c r="ME368" s="27"/>
      <c r="MF368" s="27"/>
      <c r="MG368" s="27"/>
      <c r="MH368" s="27"/>
      <c r="MI368" s="27"/>
      <c r="MJ368" s="27"/>
      <c r="MK368" s="27"/>
      <c r="ML368" s="27"/>
      <c r="MM368" s="27"/>
      <c r="MN368" s="27"/>
      <c r="MO368" s="27"/>
      <c r="MP368" s="27"/>
      <c r="MQ368" s="27"/>
      <c r="MR368" s="27"/>
      <c r="MS368" s="27"/>
      <c r="MT368" s="27"/>
      <c r="MU368" s="27"/>
      <c r="MV368" s="27"/>
      <c r="MW368" s="27"/>
      <c r="MX368" s="27"/>
      <c r="MY368" s="27"/>
      <c r="MZ368" s="27"/>
      <c r="NA368" s="27"/>
      <c r="NB368" s="27"/>
      <c r="NC368" s="27"/>
      <c r="ND368" s="27"/>
      <c r="NE368" s="27"/>
      <c r="NF368" s="10"/>
    </row>
    <row r="369" spans="1:370">
      <c r="A369" s="12">
        <v>73.091999999999999</v>
      </c>
      <c r="B369" s="33" t="s">
        <v>734</v>
      </c>
      <c r="C369" s="31" t="s">
        <v>735</v>
      </c>
      <c r="D369" s="34">
        <f t="shared" si="5"/>
        <v>1</v>
      </c>
      <c r="E369" s="9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9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9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9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9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9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9"/>
      <c r="GF369" s="27"/>
      <c r="GG369" s="27"/>
      <c r="GH369" s="27"/>
      <c r="GI369" s="27"/>
      <c r="GJ369" s="27"/>
      <c r="GK369" s="27"/>
      <c r="GL369" s="27"/>
      <c r="GM369" s="27">
        <v>1</v>
      </c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9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51"/>
      <c r="IO369" s="56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7"/>
      <c r="JS369" s="9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7"/>
      <c r="KX369" s="56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  <c r="LV369" s="27"/>
      <c r="LW369" s="27"/>
      <c r="LX369" s="27"/>
      <c r="LY369" s="27"/>
      <c r="LZ369" s="27"/>
      <c r="MA369" s="27"/>
      <c r="MB369" s="9"/>
      <c r="MC369" s="27"/>
      <c r="MD369" s="27"/>
      <c r="ME369" s="27"/>
      <c r="MF369" s="27"/>
      <c r="MG369" s="27"/>
      <c r="MH369" s="27"/>
      <c r="MI369" s="27"/>
      <c r="MJ369" s="27"/>
      <c r="MK369" s="27"/>
      <c r="ML369" s="27"/>
      <c r="MM369" s="27"/>
      <c r="MN369" s="27"/>
      <c r="MO369" s="27"/>
      <c r="MP369" s="27"/>
      <c r="MQ369" s="27"/>
      <c r="MR369" s="27"/>
      <c r="MS369" s="27"/>
      <c r="MT369" s="27"/>
      <c r="MU369" s="27"/>
      <c r="MV369" s="27"/>
      <c r="MW369" s="27"/>
      <c r="MX369" s="27"/>
      <c r="MY369" s="27"/>
      <c r="MZ369" s="27"/>
      <c r="NA369" s="27"/>
      <c r="NB369" s="27"/>
      <c r="NC369" s="27"/>
      <c r="ND369" s="27"/>
      <c r="NE369" s="27"/>
      <c r="NF369" s="10"/>
    </row>
    <row r="370" spans="1:370">
      <c r="A370" s="12">
        <v>73.094999999999999</v>
      </c>
      <c r="B370" s="33" t="s">
        <v>736</v>
      </c>
      <c r="C370" s="31" t="s">
        <v>737</v>
      </c>
      <c r="D370" s="34">
        <f t="shared" si="5"/>
        <v>4</v>
      </c>
      <c r="E370" s="9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9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9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9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9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>
        <v>2</v>
      </c>
      <c r="EX370" s="27"/>
      <c r="EY370" s="27"/>
      <c r="EZ370" s="27"/>
      <c r="FA370" s="9"/>
      <c r="FB370" s="27"/>
      <c r="FC370" s="27"/>
      <c r="FD370" s="27"/>
      <c r="FE370" s="27"/>
      <c r="FF370" s="27"/>
      <c r="FG370" s="27">
        <v>1</v>
      </c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9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9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>
        <v>1</v>
      </c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51"/>
      <c r="IO370" s="56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/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7"/>
      <c r="JS370" s="9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7"/>
      <c r="KX370" s="56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  <c r="LV370" s="27"/>
      <c r="LW370" s="27"/>
      <c r="LX370" s="27"/>
      <c r="LY370" s="27"/>
      <c r="LZ370" s="27"/>
      <c r="MA370" s="27"/>
      <c r="MB370" s="9"/>
      <c r="MC370" s="27"/>
      <c r="MD370" s="27"/>
      <c r="ME370" s="27"/>
      <c r="MF370" s="27"/>
      <c r="MG370" s="27"/>
      <c r="MH370" s="27"/>
      <c r="MI370" s="27"/>
      <c r="MJ370" s="27"/>
      <c r="MK370" s="27"/>
      <c r="ML370" s="27"/>
      <c r="MM370" s="27"/>
      <c r="MN370" s="27"/>
      <c r="MO370" s="27"/>
      <c r="MP370" s="27"/>
      <c r="MQ370" s="27"/>
      <c r="MR370" s="27"/>
      <c r="MS370" s="27"/>
      <c r="MT370" s="27"/>
      <c r="MU370" s="27"/>
      <c r="MV370" s="27"/>
      <c r="MW370" s="27"/>
      <c r="MX370" s="27"/>
      <c r="MY370" s="27"/>
      <c r="MZ370" s="27"/>
      <c r="NA370" s="27"/>
      <c r="NB370" s="27"/>
      <c r="NC370" s="27"/>
      <c r="ND370" s="27"/>
      <c r="NE370" s="27"/>
      <c r="NF370" s="10"/>
    </row>
    <row r="371" spans="1:370">
      <c r="A371" s="12">
        <v>73.096000000000004</v>
      </c>
      <c r="B371" s="35" t="s">
        <v>738</v>
      </c>
      <c r="C371" s="36" t="s">
        <v>739</v>
      </c>
      <c r="D371" s="34">
        <f t="shared" si="5"/>
        <v>23</v>
      </c>
      <c r="E371" s="9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9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9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9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9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9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>
        <v>2</v>
      </c>
      <c r="FV371" s="27"/>
      <c r="FW371" s="27"/>
      <c r="FX371" s="27"/>
      <c r="FY371" s="27"/>
      <c r="FZ371" s="27"/>
      <c r="GA371" s="27"/>
      <c r="GB371" s="27"/>
      <c r="GC371" s="27">
        <v>9</v>
      </c>
      <c r="GD371" s="27"/>
      <c r="GE371" s="9"/>
      <c r="GF371" s="27"/>
      <c r="GG371" s="27"/>
      <c r="GH371" s="27"/>
      <c r="GI371" s="27"/>
      <c r="GJ371" s="27"/>
      <c r="GK371" s="27"/>
      <c r="GL371" s="27"/>
      <c r="GM371" s="27">
        <v>9</v>
      </c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>
        <v>2</v>
      </c>
      <c r="HA371" s="27"/>
      <c r="HB371" s="27"/>
      <c r="HC371" s="27"/>
      <c r="HD371" s="27"/>
      <c r="HE371" s="27"/>
      <c r="HF371" s="27"/>
      <c r="HG371" s="27"/>
      <c r="HH371" s="27"/>
      <c r="HI371" s="27"/>
      <c r="HJ371" s="9"/>
      <c r="HK371" s="27"/>
      <c r="HL371" s="27"/>
      <c r="HM371" s="27">
        <v>1</v>
      </c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51"/>
      <c r="IO371" s="56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7"/>
      <c r="JS371" s="9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7"/>
      <c r="KX371" s="56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  <c r="LV371" s="27"/>
      <c r="LW371" s="27"/>
      <c r="LX371" s="27"/>
      <c r="LY371" s="27"/>
      <c r="LZ371" s="27"/>
      <c r="MA371" s="27"/>
      <c r="MB371" s="9"/>
      <c r="MC371" s="27"/>
      <c r="MD371" s="27"/>
      <c r="ME371" s="27"/>
      <c r="MF371" s="27"/>
      <c r="MG371" s="27"/>
      <c r="MH371" s="27"/>
      <c r="MI371" s="27"/>
      <c r="MJ371" s="27"/>
      <c r="MK371" s="27"/>
      <c r="ML371" s="27"/>
      <c r="MM371" s="27"/>
      <c r="MN371" s="27"/>
      <c r="MO371" s="27"/>
      <c r="MP371" s="27"/>
      <c r="MQ371" s="27"/>
      <c r="MR371" s="27"/>
      <c r="MS371" s="27"/>
      <c r="MT371" s="27"/>
      <c r="MU371" s="27"/>
      <c r="MV371" s="27"/>
      <c r="MW371" s="27"/>
      <c r="MX371" s="27"/>
      <c r="MY371" s="27"/>
      <c r="MZ371" s="27"/>
      <c r="NA371" s="27"/>
      <c r="NB371" s="27"/>
      <c r="NC371" s="27"/>
      <c r="ND371" s="27"/>
      <c r="NE371" s="27"/>
      <c r="NF371" s="10"/>
    </row>
    <row r="372" spans="1:370">
      <c r="A372" s="12">
        <v>73.096999999999994</v>
      </c>
      <c r="B372" s="35" t="s">
        <v>740</v>
      </c>
      <c r="C372" s="31" t="s">
        <v>741</v>
      </c>
      <c r="D372" s="34">
        <f t="shared" si="5"/>
        <v>0</v>
      </c>
      <c r="E372" s="9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9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9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9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9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9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9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9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51"/>
      <c r="IO372" s="56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7"/>
      <c r="JS372" s="9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7"/>
      <c r="KX372" s="56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  <c r="LV372" s="27"/>
      <c r="LW372" s="27"/>
      <c r="LX372" s="27"/>
      <c r="LY372" s="27"/>
      <c r="LZ372" s="27"/>
      <c r="MA372" s="27"/>
      <c r="MB372" s="9"/>
      <c r="MC372" s="27"/>
      <c r="MD372" s="27"/>
      <c r="ME372" s="27"/>
      <c r="MF372" s="27"/>
      <c r="MG372" s="27"/>
      <c r="MH372" s="27"/>
      <c r="MI372" s="27"/>
      <c r="MJ372" s="27"/>
      <c r="MK372" s="27"/>
      <c r="ML372" s="27"/>
      <c r="MM372" s="27"/>
      <c r="MN372" s="27"/>
      <c r="MO372" s="27"/>
      <c r="MP372" s="27"/>
      <c r="MQ372" s="27"/>
      <c r="MR372" s="27"/>
      <c r="MS372" s="27"/>
      <c r="MT372" s="27"/>
      <c r="MU372" s="27"/>
      <c r="MV372" s="27"/>
      <c r="MW372" s="27"/>
      <c r="MX372" s="27"/>
      <c r="MY372" s="27"/>
      <c r="MZ372" s="27"/>
      <c r="NA372" s="27"/>
      <c r="NB372" s="27"/>
      <c r="NC372" s="27"/>
      <c r="ND372" s="27"/>
      <c r="NE372" s="27"/>
      <c r="NF372" s="10"/>
    </row>
    <row r="373" spans="1:370">
      <c r="A373" s="12">
        <v>73.099000000000004</v>
      </c>
      <c r="B373" s="33" t="s">
        <v>742</v>
      </c>
      <c r="C373" s="31" t="s">
        <v>743</v>
      </c>
      <c r="D373" s="34">
        <f t="shared" si="5"/>
        <v>8</v>
      </c>
      <c r="E373" s="9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9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9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9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9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9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9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9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>
        <v>4</v>
      </c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>
        <v>3</v>
      </c>
      <c r="IJ373" s="27"/>
      <c r="IK373" s="27"/>
      <c r="IL373" s="27"/>
      <c r="IM373" s="27"/>
      <c r="IN373" s="51"/>
      <c r="IO373" s="56"/>
      <c r="IP373" s="27"/>
      <c r="IQ373" s="27"/>
      <c r="IR373" s="27"/>
      <c r="IS373" s="27"/>
      <c r="IT373" s="27"/>
      <c r="IU373" s="27"/>
      <c r="IV373" s="27">
        <v>1</v>
      </c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7"/>
      <c r="JS373" s="9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7"/>
      <c r="KX373" s="56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  <c r="LV373" s="27"/>
      <c r="LW373" s="27"/>
      <c r="LX373" s="27"/>
      <c r="LY373" s="27"/>
      <c r="LZ373" s="27"/>
      <c r="MA373" s="27"/>
      <c r="MB373" s="9"/>
      <c r="MC373" s="27"/>
      <c r="MD373" s="27"/>
      <c r="ME373" s="27"/>
      <c r="MF373" s="27"/>
      <c r="MG373" s="27"/>
      <c r="MH373" s="27"/>
      <c r="MI373" s="27"/>
      <c r="MJ373" s="27"/>
      <c r="MK373" s="27"/>
      <c r="ML373" s="27"/>
      <c r="MM373" s="27"/>
      <c r="MN373" s="27"/>
      <c r="MO373" s="27"/>
      <c r="MP373" s="27"/>
      <c r="MQ373" s="27"/>
      <c r="MR373" s="27"/>
      <c r="MS373" s="27"/>
      <c r="MT373" s="27"/>
      <c r="MU373" s="27"/>
      <c r="MV373" s="27"/>
      <c r="MW373" s="27"/>
      <c r="MX373" s="27"/>
      <c r="MY373" s="27"/>
      <c r="MZ373" s="27"/>
      <c r="NA373" s="27"/>
      <c r="NB373" s="27"/>
      <c r="NC373" s="27"/>
      <c r="ND373" s="27"/>
      <c r="NE373" s="27"/>
      <c r="NF373" s="10"/>
    </row>
    <row r="374" spans="1:370">
      <c r="A374" s="12">
        <v>73.099999999999994</v>
      </c>
      <c r="B374" s="33" t="s">
        <v>744</v>
      </c>
      <c r="C374" s="31" t="s">
        <v>745</v>
      </c>
      <c r="D374" s="34">
        <f t="shared" si="5"/>
        <v>0</v>
      </c>
      <c r="E374" s="9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9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9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9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9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9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9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9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51"/>
      <c r="IO374" s="56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7"/>
      <c r="JS374" s="9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7"/>
      <c r="KX374" s="56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  <c r="LV374" s="27"/>
      <c r="LW374" s="27"/>
      <c r="LX374" s="27"/>
      <c r="LY374" s="27"/>
      <c r="LZ374" s="27"/>
      <c r="MA374" s="27"/>
      <c r="MB374" s="9"/>
      <c r="MC374" s="27"/>
      <c r="MD374" s="27"/>
      <c r="ME374" s="27"/>
      <c r="MF374" s="27"/>
      <c r="MG374" s="27"/>
      <c r="MH374" s="27"/>
      <c r="MI374" s="27"/>
      <c r="MJ374" s="27"/>
      <c r="MK374" s="27"/>
      <c r="ML374" s="27"/>
      <c r="MM374" s="27"/>
      <c r="MN374" s="27"/>
      <c r="MO374" s="27"/>
      <c r="MP374" s="27"/>
      <c r="MQ374" s="27"/>
      <c r="MR374" s="27"/>
      <c r="MS374" s="27"/>
      <c r="MT374" s="27"/>
      <c r="MU374" s="27"/>
      <c r="MV374" s="27"/>
      <c r="MW374" s="27"/>
      <c r="MX374" s="27"/>
      <c r="MY374" s="27"/>
      <c r="MZ374" s="27"/>
      <c r="NA374" s="27"/>
      <c r="NB374" s="27"/>
      <c r="NC374" s="27"/>
      <c r="ND374" s="27"/>
      <c r="NE374" s="27"/>
      <c r="NF374" s="10"/>
    </row>
    <row r="375" spans="1:370">
      <c r="A375" s="12">
        <v>73.100999999999999</v>
      </c>
      <c r="B375" s="33" t="s">
        <v>746</v>
      </c>
      <c r="C375" s="31" t="s">
        <v>747</v>
      </c>
      <c r="D375" s="34">
        <f t="shared" si="5"/>
        <v>38</v>
      </c>
      <c r="E375" s="9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9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9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9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9"/>
      <c r="DW375" s="27"/>
      <c r="DX375" s="27"/>
      <c r="DY375" s="27"/>
      <c r="DZ375" s="27"/>
      <c r="EA375" s="27"/>
      <c r="EB375" s="27"/>
      <c r="EC375" s="27">
        <v>1</v>
      </c>
      <c r="ED375" s="27"/>
      <c r="EE375" s="27"/>
      <c r="EF375" s="27"/>
      <c r="EG375" s="27"/>
      <c r="EH375" s="27"/>
      <c r="EI375" s="27">
        <v>20</v>
      </c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>
        <v>17</v>
      </c>
      <c r="EX375" s="27"/>
      <c r="EY375" s="27"/>
      <c r="EZ375" s="27"/>
      <c r="FA375" s="9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9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9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51"/>
      <c r="IO375" s="56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7"/>
      <c r="JS375" s="9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7"/>
      <c r="KX375" s="56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  <c r="LV375" s="27"/>
      <c r="LW375" s="27"/>
      <c r="LX375" s="27"/>
      <c r="LY375" s="27"/>
      <c r="LZ375" s="27"/>
      <c r="MA375" s="27"/>
      <c r="MB375" s="9"/>
      <c r="MC375" s="27"/>
      <c r="MD375" s="27"/>
      <c r="ME375" s="27"/>
      <c r="MF375" s="27"/>
      <c r="MG375" s="27"/>
      <c r="MH375" s="27"/>
      <c r="MI375" s="27"/>
      <c r="MJ375" s="27"/>
      <c r="MK375" s="27"/>
      <c r="ML375" s="27"/>
      <c r="MM375" s="27"/>
      <c r="MN375" s="27"/>
      <c r="MO375" s="27"/>
      <c r="MP375" s="27"/>
      <c r="MQ375" s="27"/>
      <c r="MR375" s="27"/>
      <c r="MS375" s="27"/>
      <c r="MT375" s="27"/>
      <c r="MU375" s="27"/>
      <c r="MV375" s="27"/>
      <c r="MW375" s="27"/>
      <c r="MX375" s="27"/>
      <c r="MY375" s="27"/>
      <c r="MZ375" s="27"/>
      <c r="NA375" s="27"/>
      <c r="NB375" s="27"/>
      <c r="NC375" s="27"/>
      <c r="ND375" s="27"/>
      <c r="NE375" s="27"/>
      <c r="NF375" s="10"/>
    </row>
    <row r="376" spans="1:370">
      <c r="A376" s="12">
        <v>73.102000000000004</v>
      </c>
      <c r="B376" s="33" t="s">
        <v>748</v>
      </c>
      <c r="C376" s="31" t="s">
        <v>749</v>
      </c>
      <c r="D376" s="34">
        <f t="shared" si="5"/>
        <v>0</v>
      </c>
      <c r="E376" s="9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9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9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9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9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9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9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9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51"/>
      <c r="IO376" s="56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7"/>
      <c r="JS376" s="9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7"/>
      <c r="KX376" s="56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  <c r="LV376" s="27"/>
      <c r="LW376" s="27"/>
      <c r="LX376" s="27"/>
      <c r="LY376" s="27"/>
      <c r="LZ376" s="27"/>
      <c r="MA376" s="27"/>
      <c r="MB376" s="9"/>
      <c r="MC376" s="27"/>
      <c r="MD376" s="27"/>
      <c r="ME376" s="27"/>
      <c r="MF376" s="27"/>
      <c r="MG376" s="27"/>
      <c r="MH376" s="27"/>
      <c r="MI376" s="27"/>
      <c r="MJ376" s="27"/>
      <c r="MK376" s="27"/>
      <c r="ML376" s="27"/>
      <c r="MM376" s="27"/>
      <c r="MN376" s="27"/>
      <c r="MO376" s="27"/>
      <c r="MP376" s="27"/>
      <c r="MQ376" s="27"/>
      <c r="MR376" s="27"/>
      <c r="MS376" s="27"/>
      <c r="MT376" s="27"/>
      <c r="MU376" s="27"/>
      <c r="MV376" s="27"/>
      <c r="MW376" s="27"/>
      <c r="MX376" s="27"/>
      <c r="MY376" s="27"/>
      <c r="MZ376" s="27"/>
      <c r="NA376" s="27"/>
      <c r="NB376" s="27"/>
      <c r="NC376" s="27"/>
      <c r="ND376" s="27"/>
      <c r="NE376" s="27"/>
      <c r="NF376" s="10"/>
    </row>
    <row r="377" spans="1:370">
      <c r="A377" s="12">
        <v>73.105000000000004</v>
      </c>
      <c r="B377" s="33" t="s">
        <v>750</v>
      </c>
      <c r="C377" s="31" t="s">
        <v>751</v>
      </c>
      <c r="D377" s="34">
        <f t="shared" si="5"/>
        <v>0</v>
      </c>
      <c r="E377" s="9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9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9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9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9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9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9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9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51"/>
      <c r="IO377" s="56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7"/>
      <c r="JS377" s="9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7"/>
      <c r="KX377" s="56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  <c r="LV377" s="27"/>
      <c r="LW377" s="27"/>
      <c r="LX377" s="27"/>
      <c r="LY377" s="27"/>
      <c r="LZ377" s="27"/>
      <c r="MA377" s="27"/>
      <c r="MB377" s="9"/>
      <c r="MC377" s="27"/>
      <c r="MD377" s="27"/>
      <c r="ME377" s="27"/>
      <c r="MF377" s="27"/>
      <c r="MG377" s="27"/>
      <c r="MH377" s="27"/>
      <c r="MI377" s="27"/>
      <c r="MJ377" s="27"/>
      <c r="MK377" s="27"/>
      <c r="ML377" s="27"/>
      <c r="MM377" s="27"/>
      <c r="MN377" s="27"/>
      <c r="MO377" s="27"/>
      <c r="MP377" s="27"/>
      <c r="MQ377" s="27"/>
      <c r="MR377" s="27"/>
      <c r="MS377" s="27"/>
      <c r="MT377" s="27"/>
      <c r="MU377" s="27"/>
      <c r="MV377" s="27"/>
      <c r="MW377" s="27"/>
      <c r="MX377" s="27"/>
      <c r="MY377" s="27"/>
      <c r="MZ377" s="27"/>
      <c r="NA377" s="27"/>
      <c r="NB377" s="27"/>
      <c r="NC377" s="27"/>
      <c r="ND377" s="27"/>
      <c r="NE377" s="27"/>
      <c r="NF377" s="10"/>
    </row>
    <row r="378" spans="1:370">
      <c r="A378" s="12">
        <v>73.106999999999999</v>
      </c>
      <c r="B378" s="33" t="s">
        <v>752</v>
      </c>
      <c r="C378" s="31" t="s">
        <v>753</v>
      </c>
      <c r="D378" s="34">
        <f t="shared" si="5"/>
        <v>1</v>
      </c>
      <c r="E378" s="9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9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9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9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9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9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9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9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51"/>
      <c r="IO378" s="56"/>
      <c r="IP378" s="27"/>
      <c r="IQ378" s="27"/>
      <c r="IR378" s="27"/>
      <c r="IS378" s="27"/>
      <c r="IT378" s="27"/>
      <c r="IU378" s="27"/>
      <c r="IV378" s="27">
        <v>1</v>
      </c>
      <c r="IW378" s="27"/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7"/>
      <c r="JS378" s="9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7"/>
      <c r="KX378" s="56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  <c r="LV378" s="27"/>
      <c r="LW378" s="27"/>
      <c r="LX378" s="27"/>
      <c r="LY378" s="27"/>
      <c r="LZ378" s="27"/>
      <c r="MA378" s="27"/>
      <c r="MB378" s="9"/>
      <c r="MC378" s="27"/>
      <c r="MD378" s="27"/>
      <c r="ME378" s="27"/>
      <c r="MF378" s="27"/>
      <c r="MG378" s="27"/>
      <c r="MH378" s="27"/>
      <c r="MI378" s="27"/>
      <c r="MJ378" s="27"/>
      <c r="MK378" s="27"/>
      <c r="ML378" s="27"/>
      <c r="MM378" s="27"/>
      <c r="MN378" s="27"/>
      <c r="MO378" s="27"/>
      <c r="MP378" s="27"/>
      <c r="MQ378" s="27"/>
      <c r="MR378" s="27"/>
      <c r="MS378" s="27"/>
      <c r="MT378" s="27"/>
      <c r="MU378" s="27"/>
      <c r="MV378" s="27"/>
      <c r="MW378" s="27"/>
      <c r="MX378" s="27"/>
      <c r="MY378" s="27"/>
      <c r="MZ378" s="27"/>
      <c r="NA378" s="27"/>
      <c r="NB378" s="27"/>
      <c r="NC378" s="27"/>
      <c r="ND378" s="27"/>
      <c r="NE378" s="27"/>
      <c r="NF378" s="10"/>
    </row>
    <row r="379" spans="1:370">
      <c r="A379" s="12">
        <v>73.108999999999995</v>
      </c>
      <c r="B379" s="33" t="s">
        <v>754</v>
      </c>
      <c r="C379" s="31" t="s">
        <v>755</v>
      </c>
      <c r="D379" s="34">
        <f t="shared" si="5"/>
        <v>1</v>
      </c>
      <c r="E379" s="9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9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9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9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9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9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9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9"/>
      <c r="HK379" s="27"/>
      <c r="HL379" s="27"/>
      <c r="HM379" s="27"/>
      <c r="HN379" s="27"/>
      <c r="HO379" s="27"/>
      <c r="HP379" s="31"/>
      <c r="HQ379" s="27"/>
      <c r="HR379" s="27"/>
      <c r="HS379" s="27"/>
      <c r="HT379" s="27"/>
      <c r="HU379" s="27"/>
      <c r="HV379" s="27">
        <v>1</v>
      </c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51"/>
      <c r="IO379" s="56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7"/>
      <c r="JS379" s="9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7"/>
      <c r="KX379" s="56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  <c r="LV379" s="27"/>
      <c r="LW379" s="27"/>
      <c r="LX379" s="27"/>
      <c r="LY379" s="27"/>
      <c r="LZ379" s="27"/>
      <c r="MA379" s="27"/>
      <c r="MB379" s="9"/>
      <c r="MC379" s="27"/>
      <c r="MD379" s="27"/>
      <c r="ME379" s="27"/>
      <c r="MF379" s="27"/>
      <c r="MG379" s="27"/>
      <c r="MH379" s="27"/>
      <c r="MI379" s="27"/>
      <c r="MJ379" s="27"/>
      <c r="MK379" s="27"/>
      <c r="ML379" s="27"/>
      <c r="MM379" s="27"/>
      <c r="MN379" s="27"/>
      <c r="MO379" s="27"/>
      <c r="MP379" s="27"/>
      <c r="MQ379" s="27"/>
      <c r="MR379" s="27"/>
      <c r="MS379" s="27"/>
      <c r="MT379" s="27"/>
      <c r="MU379" s="27"/>
      <c r="MV379" s="27"/>
      <c r="MW379" s="27"/>
      <c r="MX379" s="27"/>
      <c r="MY379" s="27"/>
      <c r="MZ379" s="27"/>
      <c r="NA379" s="27"/>
      <c r="NB379" s="27"/>
      <c r="NC379" s="27"/>
      <c r="ND379" s="27"/>
      <c r="NE379" s="27"/>
      <c r="NF379" s="10"/>
    </row>
    <row r="380" spans="1:370">
      <c r="A380" s="12">
        <v>73.113</v>
      </c>
      <c r="B380" s="33" t="s">
        <v>756</v>
      </c>
      <c r="C380" s="31" t="s">
        <v>757</v>
      </c>
      <c r="D380" s="34">
        <f t="shared" si="5"/>
        <v>1</v>
      </c>
      <c r="E380" s="9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9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9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9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9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9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9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9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51"/>
      <c r="IO380" s="56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7"/>
      <c r="JS380" s="9">
        <v>1</v>
      </c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7"/>
      <c r="KX380" s="56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  <c r="LV380" s="27"/>
      <c r="LW380" s="27"/>
      <c r="LX380" s="27"/>
      <c r="LY380" s="27"/>
      <c r="LZ380" s="27"/>
      <c r="MA380" s="27"/>
      <c r="MB380" s="9"/>
      <c r="MC380" s="27"/>
      <c r="MD380" s="27"/>
      <c r="ME380" s="27"/>
      <c r="MF380" s="27"/>
      <c r="MG380" s="27"/>
      <c r="MH380" s="27"/>
      <c r="MI380" s="27"/>
      <c r="MJ380" s="27"/>
      <c r="MK380" s="27"/>
      <c r="ML380" s="27"/>
      <c r="MM380" s="27"/>
      <c r="MN380" s="27"/>
      <c r="MO380" s="27"/>
      <c r="MP380" s="27"/>
      <c r="MQ380" s="27"/>
      <c r="MR380" s="27"/>
      <c r="MS380" s="27"/>
      <c r="MT380" s="27"/>
      <c r="MU380" s="27"/>
      <c r="MV380" s="27"/>
      <c r="MW380" s="27"/>
      <c r="MX380" s="27"/>
      <c r="MY380" s="27"/>
      <c r="MZ380" s="27"/>
      <c r="NA380" s="27"/>
      <c r="NB380" s="27"/>
      <c r="NC380" s="27"/>
      <c r="ND380" s="27"/>
      <c r="NE380" s="27"/>
      <c r="NF380" s="10"/>
    </row>
    <row r="381" spans="1:370">
      <c r="A381" s="12">
        <v>73.114000000000004</v>
      </c>
      <c r="B381" s="33" t="s">
        <v>758</v>
      </c>
      <c r="C381" s="31" t="s">
        <v>759</v>
      </c>
      <c r="D381" s="34">
        <f t="shared" si="5"/>
        <v>0</v>
      </c>
      <c r="E381" s="9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9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9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9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9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9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9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9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51"/>
      <c r="IO381" s="56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7"/>
      <c r="JS381" s="9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7"/>
      <c r="KX381" s="56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  <c r="LV381" s="27"/>
      <c r="LW381" s="27"/>
      <c r="LX381" s="27"/>
      <c r="LY381" s="27"/>
      <c r="LZ381" s="27"/>
      <c r="MA381" s="27"/>
      <c r="MB381" s="9"/>
      <c r="MC381" s="27"/>
      <c r="MD381" s="27"/>
      <c r="ME381" s="27"/>
      <c r="MF381" s="27"/>
      <c r="MG381" s="27"/>
      <c r="MH381" s="27"/>
      <c r="MI381" s="27"/>
      <c r="MJ381" s="27"/>
      <c r="MK381" s="27"/>
      <c r="ML381" s="27"/>
      <c r="MM381" s="27"/>
      <c r="MN381" s="27"/>
      <c r="MO381" s="27"/>
      <c r="MP381" s="27"/>
      <c r="MQ381" s="27"/>
      <c r="MR381" s="27"/>
      <c r="MS381" s="27"/>
      <c r="MT381" s="27"/>
      <c r="MU381" s="27"/>
      <c r="MV381" s="27"/>
      <c r="MW381" s="27"/>
      <c r="MX381" s="27"/>
      <c r="MY381" s="27"/>
      <c r="MZ381" s="27"/>
      <c r="NA381" s="27"/>
      <c r="NB381" s="27"/>
      <c r="NC381" s="27"/>
      <c r="ND381" s="27"/>
      <c r="NE381" s="27"/>
      <c r="NF381" s="10"/>
    </row>
    <row r="382" spans="1:370">
      <c r="A382" s="12">
        <v>73.119</v>
      </c>
      <c r="B382" s="33" t="s">
        <v>760</v>
      </c>
      <c r="C382" s="31" t="s">
        <v>761</v>
      </c>
      <c r="D382" s="34">
        <f t="shared" si="5"/>
        <v>0</v>
      </c>
      <c r="E382" s="9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9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9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9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9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9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9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9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51"/>
      <c r="IO382" s="56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7"/>
      <c r="JS382" s="9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7"/>
      <c r="KX382" s="56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  <c r="LV382" s="27"/>
      <c r="LW382" s="27"/>
      <c r="LX382" s="27"/>
      <c r="LY382" s="27"/>
      <c r="LZ382" s="27"/>
      <c r="MA382" s="27"/>
      <c r="MB382" s="9"/>
      <c r="MC382" s="27"/>
      <c r="MD382" s="27"/>
      <c r="ME382" s="27"/>
      <c r="MF382" s="27"/>
      <c r="MG382" s="27"/>
      <c r="MH382" s="27"/>
      <c r="MI382" s="27"/>
      <c r="MJ382" s="27"/>
      <c r="MK382" s="27"/>
      <c r="ML382" s="27"/>
      <c r="MM382" s="27"/>
      <c r="MN382" s="27"/>
      <c r="MO382" s="27"/>
      <c r="MP382" s="27"/>
      <c r="MQ382" s="27"/>
      <c r="MR382" s="27"/>
      <c r="MS382" s="27"/>
      <c r="MT382" s="27"/>
      <c r="MU382" s="27"/>
      <c r="MV382" s="27"/>
      <c r="MW382" s="27"/>
      <c r="MX382" s="27"/>
      <c r="MY382" s="27"/>
      <c r="MZ382" s="27"/>
      <c r="NA382" s="27"/>
      <c r="NB382" s="27"/>
      <c r="NC382" s="27"/>
      <c r="ND382" s="27"/>
      <c r="NE382" s="27"/>
      <c r="NF382" s="10"/>
    </row>
    <row r="383" spans="1:370">
      <c r="A383" s="12">
        <v>73.12</v>
      </c>
      <c r="B383" s="33" t="s">
        <v>762</v>
      </c>
      <c r="C383" s="31" t="s">
        <v>763</v>
      </c>
      <c r="D383" s="34">
        <f t="shared" si="5"/>
        <v>0</v>
      </c>
      <c r="E383" s="9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9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9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9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9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9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9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9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51"/>
      <c r="IO383" s="56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7"/>
      <c r="JS383" s="9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7"/>
      <c r="KX383" s="56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  <c r="LV383" s="27"/>
      <c r="LW383" s="27"/>
      <c r="LX383" s="27"/>
      <c r="LY383" s="27"/>
      <c r="LZ383" s="27"/>
      <c r="MA383" s="27"/>
      <c r="MB383" s="9"/>
      <c r="MC383" s="27"/>
      <c r="MD383" s="27"/>
      <c r="ME383" s="27"/>
      <c r="MF383" s="27"/>
      <c r="MG383" s="27"/>
      <c r="MH383" s="27"/>
      <c r="MI383" s="27"/>
      <c r="MJ383" s="27"/>
      <c r="MK383" s="27"/>
      <c r="ML383" s="27"/>
      <c r="MM383" s="27"/>
      <c r="MN383" s="27"/>
      <c r="MO383" s="27"/>
      <c r="MP383" s="27"/>
      <c r="MQ383" s="27"/>
      <c r="MR383" s="27"/>
      <c r="MS383" s="27"/>
      <c r="MT383" s="27"/>
      <c r="MU383" s="27"/>
      <c r="MV383" s="27"/>
      <c r="MW383" s="27"/>
      <c r="MX383" s="27"/>
      <c r="MY383" s="27"/>
      <c r="MZ383" s="27"/>
      <c r="NA383" s="27"/>
      <c r="NB383" s="27"/>
      <c r="NC383" s="27"/>
      <c r="ND383" s="27"/>
      <c r="NE383" s="27"/>
      <c r="NF383" s="10"/>
    </row>
    <row r="384" spans="1:370">
      <c r="A384" s="12">
        <v>73.120999999999995</v>
      </c>
      <c r="B384" s="33" t="s">
        <v>764</v>
      </c>
      <c r="C384" s="31" t="s">
        <v>765</v>
      </c>
      <c r="D384" s="34">
        <f t="shared" si="5"/>
        <v>1</v>
      </c>
      <c r="E384" s="9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9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9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9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9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9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9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9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51"/>
      <c r="IO384" s="56"/>
      <c r="IP384" s="27"/>
      <c r="IQ384" s="27"/>
      <c r="IR384" s="27"/>
      <c r="IS384" s="27"/>
      <c r="IT384" s="27"/>
      <c r="IU384" s="27"/>
      <c r="IV384" s="27">
        <v>1</v>
      </c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7"/>
      <c r="JS384" s="9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7"/>
      <c r="KX384" s="56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  <c r="LV384" s="27"/>
      <c r="LW384" s="27"/>
      <c r="LX384" s="27"/>
      <c r="LY384" s="27"/>
      <c r="LZ384" s="27"/>
      <c r="MA384" s="27"/>
      <c r="MB384" s="9"/>
      <c r="MC384" s="27"/>
      <c r="MD384" s="27"/>
      <c r="ME384" s="27"/>
      <c r="MF384" s="27"/>
      <c r="MG384" s="27"/>
      <c r="MH384" s="27"/>
      <c r="MI384" s="27"/>
      <c r="MJ384" s="27"/>
      <c r="MK384" s="27"/>
      <c r="ML384" s="27"/>
      <c r="MM384" s="27"/>
      <c r="MN384" s="27"/>
      <c r="MO384" s="27"/>
      <c r="MP384" s="27"/>
      <c r="MQ384" s="27"/>
      <c r="MR384" s="27"/>
      <c r="MS384" s="27"/>
      <c r="MT384" s="27"/>
      <c r="MU384" s="27"/>
      <c r="MV384" s="27"/>
      <c r="MW384" s="27"/>
      <c r="MX384" s="27"/>
      <c r="MY384" s="27"/>
      <c r="MZ384" s="27"/>
      <c r="NA384" s="27"/>
      <c r="NB384" s="27"/>
      <c r="NC384" s="27"/>
      <c r="ND384" s="27"/>
      <c r="NE384" s="27"/>
      <c r="NF384" s="10"/>
    </row>
    <row r="385" spans="1:370">
      <c r="A385" s="12">
        <v>73.123000000000005</v>
      </c>
      <c r="B385" s="33" t="s">
        <v>766</v>
      </c>
      <c r="C385" s="31" t="s">
        <v>767</v>
      </c>
      <c r="D385" s="34">
        <f t="shared" si="5"/>
        <v>0</v>
      </c>
      <c r="E385" s="9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9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9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9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9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9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9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9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51"/>
      <c r="IO385" s="56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7"/>
      <c r="JS385" s="9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7"/>
      <c r="KX385" s="56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  <c r="LV385" s="27"/>
      <c r="LW385" s="27"/>
      <c r="LX385" s="27"/>
      <c r="LY385" s="27"/>
      <c r="LZ385" s="27"/>
      <c r="MA385" s="27"/>
      <c r="MB385" s="9"/>
      <c r="MC385" s="27"/>
      <c r="MD385" s="27"/>
      <c r="ME385" s="27"/>
      <c r="MF385" s="27"/>
      <c r="MG385" s="27"/>
      <c r="MH385" s="27"/>
      <c r="MI385" s="27"/>
      <c r="MJ385" s="27"/>
      <c r="MK385" s="27"/>
      <c r="ML385" s="27"/>
      <c r="MM385" s="27"/>
      <c r="MN385" s="27"/>
      <c r="MO385" s="27"/>
      <c r="MP385" s="27"/>
      <c r="MQ385" s="27"/>
      <c r="MR385" s="27"/>
      <c r="MS385" s="27"/>
      <c r="MT385" s="27"/>
      <c r="MU385" s="27"/>
      <c r="MV385" s="27"/>
      <c r="MW385" s="27"/>
      <c r="MX385" s="27"/>
      <c r="MY385" s="27"/>
      <c r="MZ385" s="27"/>
      <c r="NA385" s="27"/>
      <c r="NB385" s="27"/>
      <c r="NC385" s="27"/>
      <c r="ND385" s="27"/>
      <c r="NE385" s="27"/>
      <c r="NF385" s="10"/>
    </row>
    <row r="386" spans="1:370">
      <c r="A386" s="12">
        <v>73.128</v>
      </c>
      <c r="B386" s="33" t="s">
        <v>768</v>
      </c>
      <c r="C386" s="31" t="s">
        <v>769</v>
      </c>
      <c r="D386" s="34">
        <f t="shared" si="5"/>
        <v>0</v>
      </c>
      <c r="E386" s="9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9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9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9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9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9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9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9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51"/>
      <c r="IO386" s="56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7"/>
      <c r="JS386" s="9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7"/>
      <c r="KX386" s="56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  <c r="LV386" s="27"/>
      <c r="LW386" s="27"/>
      <c r="LX386" s="27"/>
      <c r="LY386" s="27"/>
      <c r="LZ386" s="27"/>
      <c r="MA386" s="27"/>
      <c r="MB386" s="9"/>
      <c r="MC386" s="27"/>
      <c r="MD386" s="27"/>
      <c r="ME386" s="27"/>
      <c r="MF386" s="27"/>
      <c r="MG386" s="27"/>
      <c r="MH386" s="27"/>
      <c r="MI386" s="27"/>
      <c r="MJ386" s="27"/>
      <c r="MK386" s="27"/>
      <c r="ML386" s="27"/>
      <c r="MM386" s="27"/>
      <c r="MN386" s="27"/>
      <c r="MO386" s="27"/>
      <c r="MP386" s="27"/>
      <c r="MQ386" s="27"/>
      <c r="MR386" s="27"/>
      <c r="MS386" s="27"/>
      <c r="MT386" s="27"/>
      <c r="MU386" s="27"/>
      <c r="MV386" s="27"/>
      <c r="MW386" s="27"/>
      <c r="MX386" s="27"/>
      <c r="MY386" s="27"/>
      <c r="MZ386" s="27"/>
      <c r="NA386" s="27"/>
      <c r="NB386" s="27"/>
      <c r="NC386" s="27"/>
      <c r="ND386" s="27"/>
      <c r="NE386" s="27"/>
      <c r="NF386" s="10"/>
    </row>
    <row r="387" spans="1:370">
      <c r="A387" s="12">
        <v>73.131</v>
      </c>
      <c r="B387" s="33" t="s">
        <v>770</v>
      </c>
      <c r="C387" s="31" t="s">
        <v>771</v>
      </c>
      <c r="D387" s="34">
        <f t="shared" si="5"/>
        <v>6</v>
      </c>
      <c r="E387" s="9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9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9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9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9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9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9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9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>
        <v>2</v>
      </c>
      <c r="IJ387" s="27"/>
      <c r="IK387" s="27"/>
      <c r="IL387" s="27"/>
      <c r="IM387" s="27"/>
      <c r="IN387" s="51"/>
      <c r="IO387" s="56"/>
      <c r="IP387" s="27"/>
      <c r="IQ387" s="27"/>
      <c r="IR387" s="27"/>
      <c r="IS387" s="27"/>
      <c r="IT387" s="27"/>
      <c r="IU387" s="27"/>
      <c r="IV387" s="27">
        <v>4</v>
      </c>
      <c r="IW387" s="27"/>
      <c r="IX387" s="27"/>
      <c r="IY387" s="27"/>
      <c r="IZ387" s="27"/>
      <c r="JA387" s="27"/>
      <c r="JB387" s="27"/>
      <c r="JC387" s="27"/>
      <c r="JD387" s="27"/>
      <c r="JE387" s="27"/>
      <c r="JF387" s="27"/>
      <c r="JG387" s="27"/>
      <c r="JH387" s="27"/>
      <c r="JI387" s="27"/>
      <c r="JJ387" s="27"/>
      <c r="JK387" s="27"/>
      <c r="JL387" s="27"/>
      <c r="JM387" s="27"/>
      <c r="JN387" s="27"/>
      <c r="JO387" s="27"/>
      <c r="JP387" s="27"/>
      <c r="JQ387" s="27"/>
      <c r="JR387" s="27"/>
      <c r="JS387" s="9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7"/>
      <c r="KX387" s="56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  <c r="LV387" s="27"/>
      <c r="LW387" s="27"/>
      <c r="LX387" s="27"/>
      <c r="LY387" s="27"/>
      <c r="LZ387" s="27"/>
      <c r="MA387" s="27"/>
      <c r="MB387" s="9"/>
      <c r="MC387" s="27"/>
      <c r="MD387" s="27"/>
      <c r="ME387" s="27"/>
      <c r="MF387" s="27"/>
      <c r="MG387" s="27"/>
      <c r="MH387" s="27"/>
      <c r="MI387" s="27"/>
      <c r="MJ387" s="27"/>
      <c r="MK387" s="27"/>
      <c r="ML387" s="27"/>
      <c r="MM387" s="27"/>
      <c r="MN387" s="27"/>
      <c r="MO387" s="27"/>
      <c r="MP387" s="27"/>
      <c r="MQ387" s="27"/>
      <c r="MR387" s="27"/>
      <c r="MS387" s="27"/>
      <c r="MT387" s="27"/>
      <c r="MU387" s="27"/>
      <c r="MV387" s="27"/>
      <c r="MW387" s="27"/>
      <c r="MX387" s="27"/>
      <c r="MY387" s="27"/>
      <c r="MZ387" s="27"/>
      <c r="NA387" s="27"/>
      <c r="NB387" s="27"/>
      <c r="NC387" s="27"/>
      <c r="ND387" s="27"/>
      <c r="NE387" s="27"/>
      <c r="NF387" s="10"/>
    </row>
    <row r="388" spans="1:370">
      <c r="A388" s="12">
        <v>73.134</v>
      </c>
      <c r="B388" s="33" t="s">
        <v>772</v>
      </c>
      <c r="C388" s="31" t="s">
        <v>773</v>
      </c>
      <c r="D388" s="34">
        <f t="shared" si="5"/>
        <v>0</v>
      </c>
      <c r="E388" s="9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9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9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9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9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9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9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9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51"/>
      <c r="IO388" s="56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7"/>
      <c r="JS388" s="9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7"/>
      <c r="KX388" s="56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  <c r="LV388" s="27"/>
      <c r="LW388" s="27"/>
      <c r="LX388" s="27"/>
      <c r="LY388" s="27"/>
      <c r="LZ388" s="27"/>
      <c r="MA388" s="27"/>
      <c r="MB388" s="9"/>
      <c r="MC388" s="27"/>
      <c r="MD388" s="27"/>
      <c r="ME388" s="27"/>
      <c r="MF388" s="27"/>
      <c r="MG388" s="27"/>
      <c r="MH388" s="27"/>
      <c r="MI388" s="27"/>
      <c r="MJ388" s="27"/>
      <c r="MK388" s="27"/>
      <c r="ML388" s="27"/>
      <c r="MM388" s="27"/>
      <c r="MN388" s="27"/>
      <c r="MO388" s="27"/>
      <c r="MP388" s="27"/>
      <c r="MQ388" s="27"/>
      <c r="MR388" s="27"/>
      <c r="MS388" s="27"/>
      <c r="MT388" s="27"/>
      <c r="MU388" s="27"/>
      <c r="MV388" s="27"/>
      <c r="MW388" s="27"/>
      <c r="MX388" s="27"/>
      <c r="MY388" s="27"/>
      <c r="MZ388" s="27"/>
      <c r="NA388" s="27"/>
      <c r="NB388" s="27"/>
      <c r="NC388" s="27"/>
      <c r="ND388" s="27"/>
      <c r="NE388" s="27"/>
      <c r="NF388" s="10"/>
    </row>
    <row r="389" spans="1:370">
      <c r="A389" s="12">
        <v>73.135999999999996</v>
      </c>
      <c r="B389" s="33" t="s">
        <v>774</v>
      </c>
      <c r="C389" s="31" t="s">
        <v>775</v>
      </c>
      <c r="D389" s="34">
        <f t="shared" ref="D389:D452" si="6">SUM(E389:NF389)</f>
        <v>0</v>
      </c>
      <c r="E389" s="9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9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9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9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9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9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9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9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51"/>
      <c r="IO389" s="56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7"/>
      <c r="JS389" s="9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7"/>
      <c r="KX389" s="56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  <c r="LV389" s="27"/>
      <c r="LW389" s="27"/>
      <c r="LX389" s="27"/>
      <c r="LY389" s="27"/>
      <c r="LZ389" s="27"/>
      <c r="MA389" s="27"/>
      <c r="MB389" s="9"/>
      <c r="MC389" s="27"/>
      <c r="MD389" s="27"/>
      <c r="ME389" s="27"/>
      <c r="MF389" s="27"/>
      <c r="MG389" s="27"/>
      <c r="MH389" s="27"/>
      <c r="MI389" s="27"/>
      <c r="MJ389" s="27"/>
      <c r="MK389" s="27"/>
      <c r="ML389" s="27"/>
      <c r="MM389" s="27"/>
      <c r="MN389" s="27"/>
      <c r="MO389" s="27"/>
      <c r="MP389" s="27"/>
      <c r="MQ389" s="27"/>
      <c r="MR389" s="27"/>
      <c r="MS389" s="27"/>
      <c r="MT389" s="27"/>
      <c r="MU389" s="27"/>
      <c r="MV389" s="27"/>
      <c r="MW389" s="27"/>
      <c r="MX389" s="27"/>
      <c r="MY389" s="27"/>
      <c r="MZ389" s="27"/>
      <c r="NA389" s="27"/>
      <c r="NB389" s="27"/>
      <c r="NC389" s="27"/>
      <c r="ND389" s="27"/>
      <c r="NE389" s="27"/>
      <c r="NF389" s="10"/>
    </row>
    <row r="390" spans="1:370">
      <c r="A390" s="12">
        <v>73.137</v>
      </c>
      <c r="B390" s="33" t="s">
        <v>776</v>
      </c>
      <c r="C390" s="31" t="s">
        <v>777</v>
      </c>
      <c r="D390" s="34">
        <f t="shared" si="6"/>
        <v>0</v>
      </c>
      <c r="E390" s="9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9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9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9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9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9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9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9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51"/>
      <c r="IO390" s="56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7"/>
      <c r="JS390" s="9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7"/>
      <c r="KX390" s="56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  <c r="LV390" s="27"/>
      <c r="LW390" s="27"/>
      <c r="LX390" s="27"/>
      <c r="LY390" s="27"/>
      <c r="LZ390" s="27"/>
      <c r="MA390" s="27"/>
      <c r="MB390" s="9"/>
      <c r="MC390" s="27"/>
      <c r="MD390" s="27"/>
      <c r="ME390" s="27"/>
      <c r="MF390" s="27"/>
      <c r="MG390" s="27"/>
      <c r="MH390" s="27"/>
      <c r="MI390" s="27"/>
      <c r="MJ390" s="27"/>
      <c r="MK390" s="27"/>
      <c r="ML390" s="27"/>
      <c r="MM390" s="27"/>
      <c r="MN390" s="27"/>
      <c r="MO390" s="27"/>
      <c r="MP390" s="27"/>
      <c r="MQ390" s="27"/>
      <c r="MR390" s="27"/>
      <c r="MS390" s="27"/>
      <c r="MT390" s="27"/>
      <c r="MU390" s="27"/>
      <c r="MV390" s="27"/>
      <c r="MW390" s="27"/>
      <c r="MX390" s="27"/>
      <c r="MY390" s="27"/>
      <c r="MZ390" s="27"/>
      <c r="NA390" s="27"/>
      <c r="NB390" s="27"/>
      <c r="NC390" s="27"/>
      <c r="ND390" s="27"/>
      <c r="NE390" s="27"/>
      <c r="NF390" s="10"/>
    </row>
    <row r="391" spans="1:370">
      <c r="A391" s="12">
        <v>73.138999999999996</v>
      </c>
      <c r="B391" s="33" t="s">
        <v>778</v>
      </c>
      <c r="C391" s="31" t="s">
        <v>779</v>
      </c>
      <c r="D391" s="34">
        <f t="shared" si="6"/>
        <v>0</v>
      </c>
      <c r="E391" s="9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9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9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9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9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9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9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9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51"/>
      <c r="IO391" s="56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7"/>
      <c r="JS391" s="9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7"/>
      <c r="KX391" s="56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  <c r="LV391" s="27"/>
      <c r="LW391" s="27"/>
      <c r="LX391" s="27"/>
      <c r="LY391" s="27"/>
      <c r="LZ391" s="27"/>
      <c r="MA391" s="27"/>
      <c r="MB391" s="9"/>
      <c r="MC391" s="27"/>
      <c r="MD391" s="27"/>
      <c r="ME391" s="27"/>
      <c r="MF391" s="27"/>
      <c r="MG391" s="27"/>
      <c r="MH391" s="27"/>
      <c r="MI391" s="27"/>
      <c r="MJ391" s="27"/>
      <c r="MK391" s="27"/>
      <c r="ML391" s="27"/>
      <c r="MM391" s="27"/>
      <c r="MN391" s="27"/>
      <c r="MO391" s="27"/>
      <c r="MP391" s="27"/>
      <c r="MQ391" s="27"/>
      <c r="MR391" s="27"/>
      <c r="MS391" s="27"/>
      <c r="MT391" s="27"/>
      <c r="MU391" s="27"/>
      <c r="MV391" s="27"/>
      <c r="MW391" s="27"/>
      <c r="MX391" s="27"/>
      <c r="MY391" s="27"/>
      <c r="MZ391" s="27"/>
      <c r="NA391" s="27"/>
      <c r="NB391" s="27"/>
      <c r="NC391" s="27"/>
      <c r="ND391" s="27"/>
      <c r="NE391" s="27"/>
      <c r="NF391" s="10"/>
    </row>
    <row r="392" spans="1:370">
      <c r="A392" s="12">
        <v>73.141000000000005</v>
      </c>
      <c r="B392" s="33" t="s">
        <v>780</v>
      </c>
      <c r="C392" s="31" t="s">
        <v>781</v>
      </c>
      <c r="D392" s="34">
        <f t="shared" si="6"/>
        <v>0</v>
      </c>
      <c r="E392" s="9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9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9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9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9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9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9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9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51"/>
      <c r="IO392" s="56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7"/>
      <c r="JS392" s="9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7"/>
      <c r="KX392" s="56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  <c r="LV392" s="27"/>
      <c r="LW392" s="27"/>
      <c r="LX392" s="27"/>
      <c r="LY392" s="27"/>
      <c r="LZ392" s="27"/>
      <c r="MA392" s="27"/>
      <c r="MB392" s="9"/>
      <c r="MC392" s="27"/>
      <c r="MD392" s="27"/>
      <c r="ME392" s="27"/>
      <c r="MF392" s="27"/>
      <c r="MG392" s="27"/>
      <c r="MH392" s="27"/>
      <c r="MI392" s="27"/>
      <c r="MJ392" s="27"/>
      <c r="MK392" s="27"/>
      <c r="ML392" s="27"/>
      <c r="MM392" s="27"/>
      <c r="MN392" s="27"/>
      <c r="MO392" s="27"/>
      <c r="MP392" s="27"/>
      <c r="MQ392" s="27"/>
      <c r="MR392" s="27"/>
      <c r="MS392" s="27"/>
      <c r="MT392" s="27"/>
      <c r="MU392" s="27"/>
      <c r="MV392" s="27"/>
      <c r="MW392" s="27"/>
      <c r="MX392" s="27"/>
      <c r="MY392" s="27"/>
      <c r="MZ392" s="27"/>
      <c r="NA392" s="27"/>
      <c r="NB392" s="27"/>
      <c r="NC392" s="27"/>
      <c r="ND392" s="27"/>
      <c r="NE392" s="27"/>
      <c r="NF392" s="10"/>
    </row>
    <row r="393" spans="1:370">
      <c r="A393" s="12">
        <v>73.141999999999996</v>
      </c>
      <c r="B393" s="33" t="s">
        <v>782</v>
      </c>
      <c r="C393" s="31" t="s">
        <v>783</v>
      </c>
      <c r="D393" s="34">
        <f t="shared" si="6"/>
        <v>0</v>
      </c>
      <c r="E393" s="9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9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9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9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9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9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9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9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51"/>
      <c r="IO393" s="56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7"/>
      <c r="JS393" s="9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7"/>
      <c r="KX393" s="56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  <c r="LV393" s="27"/>
      <c r="LW393" s="27"/>
      <c r="LX393" s="27"/>
      <c r="LY393" s="27"/>
      <c r="LZ393" s="27"/>
      <c r="MA393" s="27"/>
      <c r="MB393" s="9"/>
      <c r="MC393" s="27"/>
      <c r="MD393" s="27"/>
      <c r="ME393" s="27"/>
      <c r="MF393" s="27"/>
      <c r="MG393" s="27"/>
      <c r="MH393" s="27"/>
      <c r="MI393" s="27"/>
      <c r="MJ393" s="27"/>
      <c r="MK393" s="27"/>
      <c r="ML393" s="27"/>
      <c r="MM393" s="27"/>
      <c r="MN393" s="27"/>
      <c r="MO393" s="27"/>
      <c r="MP393" s="27"/>
      <c r="MQ393" s="27"/>
      <c r="MR393" s="27"/>
      <c r="MS393" s="27"/>
      <c r="MT393" s="27"/>
      <c r="MU393" s="27"/>
      <c r="MV393" s="27"/>
      <c r="MW393" s="27"/>
      <c r="MX393" s="27"/>
      <c r="MY393" s="27"/>
      <c r="MZ393" s="27"/>
      <c r="NA393" s="27"/>
      <c r="NB393" s="27"/>
      <c r="NC393" s="27"/>
      <c r="ND393" s="27"/>
      <c r="NE393" s="27"/>
      <c r="NF393" s="10"/>
    </row>
    <row r="394" spans="1:370">
      <c r="A394" s="12">
        <v>73.144000000000005</v>
      </c>
      <c r="B394" s="33" t="s">
        <v>784</v>
      </c>
      <c r="C394" s="31" t="s">
        <v>785</v>
      </c>
      <c r="D394" s="34">
        <f t="shared" si="6"/>
        <v>0</v>
      </c>
      <c r="E394" s="9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9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9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9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9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9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9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9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51"/>
      <c r="IO394" s="56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7"/>
      <c r="JS394" s="9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7"/>
      <c r="KX394" s="56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  <c r="LV394" s="27"/>
      <c r="LW394" s="27"/>
      <c r="LX394" s="27"/>
      <c r="LY394" s="27"/>
      <c r="LZ394" s="27"/>
      <c r="MA394" s="27"/>
      <c r="MB394" s="9"/>
      <c r="MC394" s="27"/>
      <c r="MD394" s="27"/>
      <c r="ME394" s="27"/>
      <c r="MF394" s="27"/>
      <c r="MG394" s="27"/>
      <c r="MH394" s="27"/>
      <c r="MI394" s="27"/>
      <c r="MJ394" s="27"/>
      <c r="MK394" s="27"/>
      <c r="ML394" s="27"/>
      <c r="MM394" s="27"/>
      <c r="MN394" s="27"/>
      <c r="MO394" s="27"/>
      <c r="MP394" s="27"/>
      <c r="MQ394" s="27"/>
      <c r="MR394" s="27"/>
      <c r="MS394" s="27"/>
      <c r="MT394" s="27"/>
      <c r="MU394" s="27"/>
      <c r="MV394" s="27"/>
      <c r="MW394" s="27"/>
      <c r="MX394" s="27"/>
      <c r="MY394" s="27"/>
      <c r="MZ394" s="27"/>
      <c r="NA394" s="27"/>
      <c r="NB394" s="27"/>
      <c r="NC394" s="27"/>
      <c r="ND394" s="27"/>
      <c r="NE394" s="27"/>
      <c r="NF394" s="10"/>
    </row>
    <row r="395" spans="1:370">
      <c r="A395" s="12">
        <v>73.147000000000006</v>
      </c>
      <c r="B395" s="33" t="s">
        <v>786</v>
      </c>
      <c r="C395" s="31" t="s">
        <v>787</v>
      </c>
      <c r="D395" s="34">
        <f t="shared" si="6"/>
        <v>0</v>
      </c>
      <c r="E395" s="9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9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9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9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9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9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9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9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51"/>
      <c r="IO395" s="56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7"/>
      <c r="JS395" s="9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7"/>
      <c r="KX395" s="56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  <c r="LV395" s="27"/>
      <c r="LW395" s="27"/>
      <c r="LX395" s="27"/>
      <c r="LY395" s="27"/>
      <c r="LZ395" s="27"/>
      <c r="MA395" s="27"/>
      <c r="MB395" s="9"/>
      <c r="MC395" s="27"/>
      <c r="MD395" s="27"/>
      <c r="ME395" s="27"/>
      <c r="MF395" s="27"/>
      <c r="MG395" s="27"/>
      <c r="MH395" s="27"/>
      <c r="MI395" s="27"/>
      <c r="MJ395" s="27"/>
      <c r="MK395" s="27"/>
      <c r="ML395" s="27"/>
      <c r="MM395" s="27"/>
      <c r="MN395" s="27"/>
      <c r="MO395" s="27"/>
      <c r="MP395" s="27"/>
      <c r="MQ395" s="27"/>
      <c r="MR395" s="27"/>
      <c r="MS395" s="27"/>
      <c r="MT395" s="27"/>
      <c r="MU395" s="27"/>
      <c r="MV395" s="27"/>
      <c r="MW395" s="27"/>
      <c r="MX395" s="27"/>
      <c r="MY395" s="27"/>
      <c r="MZ395" s="27"/>
      <c r="NA395" s="27"/>
      <c r="NB395" s="27"/>
      <c r="NC395" s="27"/>
      <c r="ND395" s="27"/>
      <c r="NE395" s="27"/>
      <c r="NF395" s="10"/>
    </row>
    <row r="396" spans="1:370">
      <c r="A396" s="12">
        <v>73.150999999999996</v>
      </c>
      <c r="B396" s="33" t="s">
        <v>788</v>
      </c>
      <c r="C396" s="31" t="s">
        <v>789</v>
      </c>
      <c r="D396" s="34">
        <f t="shared" si="6"/>
        <v>0</v>
      </c>
      <c r="E396" s="9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9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9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9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9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9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9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9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51"/>
      <c r="IO396" s="56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7"/>
      <c r="JS396" s="9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7"/>
      <c r="KX396" s="56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  <c r="LV396" s="27"/>
      <c r="LW396" s="27"/>
      <c r="LX396" s="27"/>
      <c r="LY396" s="27"/>
      <c r="LZ396" s="27"/>
      <c r="MA396" s="27"/>
      <c r="MB396" s="9"/>
      <c r="MC396" s="27"/>
      <c r="MD396" s="27"/>
      <c r="ME396" s="27"/>
      <c r="MF396" s="27"/>
      <c r="MG396" s="27"/>
      <c r="MH396" s="27"/>
      <c r="MI396" s="27"/>
      <c r="MJ396" s="27"/>
      <c r="MK396" s="27"/>
      <c r="ML396" s="27"/>
      <c r="MM396" s="27"/>
      <c r="MN396" s="27"/>
      <c r="MO396" s="27"/>
      <c r="MP396" s="27"/>
      <c r="MQ396" s="27"/>
      <c r="MR396" s="27"/>
      <c r="MS396" s="27"/>
      <c r="MT396" s="27"/>
      <c r="MU396" s="27"/>
      <c r="MV396" s="27"/>
      <c r="MW396" s="27"/>
      <c r="MX396" s="27"/>
      <c r="MY396" s="27"/>
      <c r="MZ396" s="27"/>
      <c r="NA396" s="27"/>
      <c r="NB396" s="27"/>
      <c r="NC396" s="27"/>
      <c r="ND396" s="27"/>
      <c r="NE396" s="27"/>
      <c r="NF396" s="10"/>
    </row>
    <row r="397" spans="1:370">
      <c r="A397" s="12">
        <v>73.152000000000001</v>
      </c>
      <c r="B397" s="33" t="s">
        <v>790</v>
      </c>
      <c r="C397" s="31" t="s">
        <v>791</v>
      </c>
      <c r="D397" s="34">
        <f t="shared" si="6"/>
        <v>0</v>
      </c>
      <c r="E397" s="9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9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9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9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9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9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9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9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51"/>
      <c r="IO397" s="56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7"/>
      <c r="JS397" s="9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7"/>
      <c r="KX397" s="56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  <c r="LV397" s="27"/>
      <c r="LW397" s="27"/>
      <c r="LX397" s="27"/>
      <c r="LY397" s="27"/>
      <c r="LZ397" s="27"/>
      <c r="MA397" s="27"/>
      <c r="MB397" s="9"/>
      <c r="MC397" s="27"/>
      <c r="MD397" s="27"/>
      <c r="ME397" s="27"/>
      <c r="MF397" s="27"/>
      <c r="MG397" s="27"/>
      <c r="MH397" s="27"/>
      <c r="MI397" s="27"/>
      <c r="MJ397" s="27"/>
      <c r="MK397" s="27"/>
      <c r="ML397" s="27"/>
      <c r="MM397" s="27"/>
      <c r="MN397" s="27"/>
      <c r="MO397" s="27"/>
      <c r="MP397" s="27"/>
      <c r="MQ397" s="27"/>
      <c r="MR397" s="27"/>
      <c r="MS397" s="27"/>
      <c r="MT397" s="27"/>
      <c r="MU397" s="27"/>
      <c r="MV397" s="27"/>
      <c r="MW397" s="27"/>
      <c r="MX397" s="27"/>
      <c r="MY397" s="27"/>
      <c r="MZ397" s="27"/>
      <c r="NA397" s="27"/>
      <c r="NB397" s="27"/>
      <c r="NC397" s="27"/>
      <c r="ND397" s="27"/>
      <c r="NE397" s="27"/>
      <c r="NF397" s="10"/>
    </row>
    <row r="398" spans="1:370">
      <c r="A398" s="12">
        <v>73.153999999999996</v>
      </c>
      <c r="B398" s="33" t="s">
        <v>792</v>
      </c>
      <c r="C398" s="31" t="s">
        <v>793</v>
      </c>
      <c r="D398" s="34">
        <f t="shared" si="6"/>
        <v>0</v>
      </c>
      <c r="E398" s="9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9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9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9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9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9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9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9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51"/>
      <c r="IO398" s="56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7"/>
      <c r="JS398" s="9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7"/>
      <c r="KX398" s="56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  <c r="LV398" s="27"/>
      <c r="LW398" s="27"/>
      <c r="LX398" s="27"/>
      <c r="LY398" s="27"/>
      <c r="LZ398" s="27"/>
      <c r="MA398" s="27"/>
      <c r="MB398" s="9"/>
      <c r="MC398" s="27"/>
      <c r="MD398" s="27"/>
      <c r="ME398" s="27"/>
      <c r="MF398" s="27"/>
      <c r="MG398" s="27"/>
      <c r="MH398" s="27"/>
      <c r="MI398" s="27"/>
      <c r="MJ398" s="27"/>
      <c r="MK398" s="27"/>
      <c r="ML398" s="27"/>
      <c r="MM398" s="27"/>
      <c r="MN398" s="27"/>
      <c r="MO398" s="27"/>
      <c r="MP398" s="27"/>
      <c r="MQ398" s="27"/>
      <c r="MR398" s="27"/>
      <c r="MS398" s="27"/>
      <c r="MT398" s="27"/>
      <c r="MU398" s="27"/>
      <c r="MV398" s="27"/>
      <c r="MW398" s="27"/>
      <c r="MX398" s="27"/>
      <c r="MY398" s="27"/>
      <c r="MZ398" s="27"/>
      <c r="NA398" s="27"/>
      <c r="NB398" s="27"/>
      <c r="NC398" s="27"/>
      <c r="ND398" s="27"/>
      <c r="NE398" s="27"/>
      <c r="NF398" s="10"/>
    </row>
    <row r="399" spans="1:370">
      <c r="A399" s="12">
        <v>73.155000000000001</v>
      </c>
      <c r="B399" s="33" t="s">
        <v>794</v>
      </c>
      <c r="C399" s="31" t="s">
        <v>795</v>
      </c>
      <c r="D399" s="34">
        <f t="shared" si="6"/>
        <v>0</v>
      </c>
      <c r="E399" s="9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9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9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9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9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9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9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9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51"/>
      <c r="IO399" s="56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9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56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  <c r="LV399" s="27"/>
      <c r="LW399" s="27"/>
      <c r="LX399" s="27"/>
      <c r="LY399" s="27"/>
      <c r="LZ399" s="27"/>
      <c r="MA399" s="27"/>
      <c r="MB399" s="9"/>
      <c r="MC399" s="27"/>
      <c r="MD399" s="27"/>
      <c r="ME399" s="27"/>
      <c r="MF399" s="27"/>
      <c r="MG399" s="27"/>
      <c r="MH399" s="27"/>
      <c r="MI399" s="27"/>
      <c r="MJ399" s="27"/>
      <c r="MK399" s="27"/>
      <c r="ML399" s="27"/>
      <c r="MM399" s="27"/>
      <c r="MN399" s="27"/>
      <c r="MO399" s="27"/>
      <c r="MP399" s="27"/>
      <c r="MQ399" s="27"/>
      <c r="MR399" s="27"/>
      <c r="MS399" s="27"/>
      <c r="MT399" s="27"/>
      <c r="MU399" s="27"/>
      <c r="MV399" s="27"/>
      <c r="MW399" s="27"/>
      <c r="MX399" s="27"/>
      <c r="MY399" s="27"/>
      <c r="MZ399" s="27"/>
      <c r="NA399" s="27"/>
      <c r="NB399" s="27"/>
      <c r="NC399" s="27"/>
      <c r="ND399" s="27"/>
      <c r="NE399" s="27"/>
      <c r="NF399" s="10"/>
    </row>
    <row r="400" spans="1:370">
      <c r="A400" s="12">
        <v>73.156000000000006</v>
      </c>
      <c r="B400" s="33" t="s">
        <v>796</v>
      </c>
      <c r="C400" s="31" t="s">
        <v>797</v>
      </c>
      <c r="D400" s="34">
        <f t="shared" si="6"/>
        <v>1</v>
      </c>
      <c r="E400" s="9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9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9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9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9"/>
      <c r="DW400" s="27"/>
      <c r="DX400" s="27"/>
      <c r="DY400" s="27"/>
      <c r="DZ400" s="27"/>
      <c r="EA400" s="27"/>
      <c r="EB400" s="27"/>
      <c r="EC400" s="27">
        <v>1</v>
      </c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9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9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9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51"/>
      <c r="IO400" s="56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9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56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  <c r="LV400" s="27"/>
      <c r="LW400" s="27"/>
      <c r="LX400" s="27"/>
      <c r="LY400" s="27"/>
      <c r="LZ400" s="27"/>
      <c r="MA400" s="27"/>
      <c r="MB400" s="9"/>
      <c r="MC400" s="27"/>
      <c r="MD400" s="27"/>
      <c r="ME400" s="27"/>
      <c r="MF400" s="27"/>
      <c r="MG400" s="27"/>
      <c r="MH400" s="27"/>
      <c r="MI400" s="27"/>
      <c r="MJ400" s="27"/>
      <c r="MK400" s="27"/>
      <c r="ML400" s="27"/>
      <c r="MM400" s="27"/>
      <c r="MN400" s="27"/>
      <c r="MO400" s="27"/>
      <c r="MP400" s="27"/>
      <c r="MQ400" s="27"/>
      <c r="MR400" s="27"/>
      <c r="MS400" s="27"/>
      <c r="MT400" s="27"/>
      <c r="MU400" s="27"/>
      <c r="MV400" s="27"/>
      <c r="MW400" s="27"/>
      <c r="MX400" s="27"/>
      <c r="MY400" s="27"/>
      <c r="MZ400" s="27"/>
      <c r="NA400" s="27"/>
      <c r="NB400" s="27"/>
      <c r="NC400" s="27"/>
      <c r="ND400" s="27"/>
      <c r="NE400" s="27"/>
      <c r="NF400" s="10"/>
    </row>
    <row r="401" spans="1:370">
      <c r="A401" s="12">
        <v>73.156999999999996</v>
      </c>
      <c r="B401" s="33" t="s">
        <v>798</v>
      </c>
      <c r="C401" s="31" t="s">
        <v>799</v>
      </c>
      <c r="D401" s="34">
        <f t="shared" si="6"/>
        <v>0</v>
      </c>
      <c r="E401" s="9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9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9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9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9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9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9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9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51"/>
      <c r="IO401" s="56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9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56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  <c r="LV401" s="27"/>
      <c r="LW401" s="27"/>
      <c r="LX401" s="27"/>
      <c r="LY401" s="27"/>
      <c r="LZ401" s="27"/>
      <c r="MA401" s="27"/>
      <c r="MB401" s="9"/>
      <c r="MC401" s="27"/>
      <c r="MD401" s="27"/>
      <c r="ME401" s="27"/>
      <c r="MF401" s="27"/>
      <c r="MG401" s="27"/>
      <c r="MH401" s="27"/>
      <c r="MI401" s="27"/>
      <c r="MJ401" s="27"/>
      <c r="MK401" s="27"/>
      <c r="ML401" s="27"/>
      <c r="MM401" s="27"/>
      <c r="MN401" s="27"/>
      <c r="MO401" s="27"/>
      <c r="MP401" s="27"/>
      <c r="MQ401" s="27"/>
      <c r="MR401" s="27"/>
      <c r="MS401" s="27"/>
      <c r="MT401" s="27"/>
      <c r="MU401" s="27"/>
      <c r="MV401" s="27"/>
      <c r="MW401" s="27"/>
      <c r="MX401" s="27"/>
      <c r="MY401" s="27"/>
      <c r="MZ401" s="27"/>
      <c r="NA401" s="27"/>
      <c r="NB401" s="27"/>
      <c r="NC401" s="27"/>
      <c r="ND401" s="27"/>
      <c r="NE401" s="27"/>
      <c r="NF401" s="10"/>
    </row>
    <row r="402" spans="1:370">
      <c r="A402" s="12">
        <v>73.158000000000001</v>
      </c>
      <c r="B402" s="33" t="s">
        <v>800</v>
      </c>
      <c r="C402" s="31" t="s">
        <v>801</v>
      </c>
      <c r="D402" s="34">
        <f t="shared" si="6"/>
        <v>0</v>
      </c>
      <c r="E402" s="9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9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9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9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9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9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9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9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51"/>
      <c r="IO402" s="56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9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56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  <c r="LV402" s="27"/>
      <c r="LW402" s="27"/>
      <c r="LX402" s="27"/>
      <c r="LY402" s="27"/>
      <c r="LZ402" s="27"/>
      <c r="MA402" s="27"/>
      <c r="MB402" s="9"/>
      <c r="MC402" s="27"/>
      <c r="MD402" s="27"/>
      <c r="ME402" s="27"/>
      <c r="MF402" s="27"/>
      <c r="MG402" s="27"/>
      <c r="MH402" s="27"/>
      <c r="MI402" s="27"/>
      <c r="MJ402" s="27"/>
      <c r="MK402" s="27"/>
      <c r="ML402" s="27"/>
      <c r="MM402" s="27"/>
      <c r="MN402" s="27"/>
      <c r="MO402" s="27"/>
      <c r="MP402" s="27"/>
      <c r="MQ402" s="27"/>
      <c r="MR402" s="27"/>
      <c r="MS402" s="27"/>
      <c r="MT402" s="27"/>
      <c r="MU402" s="27"/>
      <c r="MV402" s="27"/>
      <c r="MW402" s="27"/>
      <c r="MX402" s="27"/>
      <c r="MY402" s="27"/>
      <c r="MZ402" s="27"/>
      <c r="NA402" s="27"/>
      <c r="NB402" s="27"/>
      <c r="NC402" s="27"/>
      <c r="ND402" s="27"/>
      <c r="NE402" s="27"/>
      <c r="NF402" s="10"/>
    </row>
    <row r="403" spans="1:370">
      <c r="A403" s="12">
        <v>73.159000000000006</v>
      </c>
      <c r="B403" s="33" t="s">
        <v>802</v>
      </c>
      <c r="C403" s="31" t="s">
        <v>803</v>
      </c>
      <c r="D403" s="34">
        <f t="shared" si="6"/>
        <v>0</v>
      </c>
      <c r="E403" s="9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9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9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9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9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9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9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9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51"/>
      <c r="IO403" s="56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9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56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  <c r="LV403" s="27"/>
      <c r="LW403" s="27"/>
      <c r="LX403" s="27"/>
      <c r="LY403" s="27"/>
      <c r="LZ403" s="27"/>
      <c r="MA403" s="27"/>
      <c r="MB403" s="9"/>
      <c r="MC403" s="27"/>
      <c r="MD403" s="27"/>
      <c r="ME403" s="27"/>
      <c r="MF403" s="27"/>
      <c r="MG403" s="27"/>
      <c r="MH403" s="27"/>
      <c r="MI403" s="27"/>
      <c r="MJ403" s="27"/>
      <c r="MK403" s="27"/>
      <c r="ML403" s="27"/>
      <c r="MM403" s="27"/>
      <c r="MN403" s="27"/>
      <c r="MO403" s="27"/>
      <c r="MP403" s="27"/>
      <c r="MQ403" s="27"/>
      <c r="MR403" s="27"/>
      <c r="MS403" s="27"/>
      <c r="MT403" s="27"/>
      <c r="MU403" s="27"/>
      <c r="MV403" s="27"/>
      <c r="MW403" s="27"/>
      <c r="MX403" s="27"/>
      <c r="MY403" s="27"/>
      <c r="MZ403" s="27"/>
      <c r="NA403" s="27"/>
      <c r="NB403" s="27"/>
      <c r="NC403" s="27"/>
      <c r="ND403" s="27"/>
      <c r="NE403" s="27"/>
      <c r="NF403" s="10"/>
    </row>
    <row r="404" spans="1:370">
      <c r="A404" s="12">
        <v>73.16</v>
      </c>
      <c r="B404" s="33" t="s">
        <v>804</v>
      </c>
      <c r="C404" s="31" t="s">
        <v>805</v>
      </c>
      <c r="D404" s="34">
        <f t="shared" si="6"/>
        <v>0</v>
      </c>
      <c r="E404" s="9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9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9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9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9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9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9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9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51"/>
      <c r="IO404" s="56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9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56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  <c r="LV404" s="27"/>
      <c r="LW404" s="27"/>
      <c r="LX404" s="27"/>
      <c r="LY404" s="27"/>
      <c r="LZ404" s="27"/>
      <c r="MA404" s="27"/>
      <c r="MB404" s="9"/>
      <c r="MC404" s="27"/>
      <c r="MD404" s="27"/>
      <c r="ME404" s="27"/>
      <c r="MF404" s="27"/>
      <c r="MG404" s="27"/>
      <c r="MH404" s="27"/>
      <c r="MI404" s="27"/>
      <c r="MJ404" s="27"/>
      <c r="MK404" s="27"/>
      <c r="ML404" s="27"/>
      <c r="MM404" s="27"/>
      <c r="MN404" s="27"/>
      <c r="MO404" s="27"/>
      <c r="MP404" s="27"/>
      <c r="MQ404" s="27"/>
      <c r="MR404" s="27"/>
      <c r="MS404" s="27"/>
      <c r="MT404" s="27"/>
      <c r="MU404" s="27"/>
      <c r="MV404" s="27"/>
      <c r="MW404" s="27"/>
      <c r="MX404" s="27"/>
      <c r="MY404" s="27"/>
      <c r="MZ404" s="27"/>
      <c r="NA404" s="27"/>
      <c r="NB404" s="27"/>
      <c r="NC404" s="27"/>
      <c r="ND404" s="27"/>
      <c r="NE404" s="27"/>
      <c r="NF404" s="10"/>
    </row>
    <row r="405" spans="1:370">
      <c r="A405" s="12">
        <v>73.162000000000006</v>
      </c>
      <c r="B405" s="33" t="s">
        <v>806</v>
      </c>
      <c r="C405" s="31" t="s">
        <v>807</v>
      </c>
      <c r="D405" s="34">
        <f t="shared" si="6"/>
        <v>34</v>
      </c>
      <c r="E405" s="9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9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9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9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9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9"/>
      <c r="FB405" s="27"/>
      <c r="FC405" s="27"/>
      <c r="FD405" s="27"/>
      <c r="FE405" s="27"/>
      <c r="FF405" s="27"/>
      <c r="FG405" s="27">
        <v>2</v>
      </c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>
        <v>1</v>
      </c>
      <c r="FV405" s="27"/>
      <c r="FW405" s="27"/>
      <c r="FX405" s="27"/>
      <c r="FY405" s="27"/>
      <c r="FZ405" s="27"/>
      <c r="GA405" s="27"/>
      <c r="GB405" s="27"/>
      <c r="GC405" s="27">
        <v>4</v>
      </c>
      <c r="GD405" s="27"/>
      <c r="GE405" s="9"/>
      <c r="GF405" s="27"/>
      <c r="GG405" s="27"/>
      <c r="GH405" s="27"/>
      <c r="GI405" s="27"/>
      <c r="GJ405" s="27"/>
      <c r="GK405" s="27"/>
      <c r="GL405" s="27"/>
      <c r="GM405" s="27">
        <v>23</v>
      </c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>
        <v>4</v>
      </c>
      <c r="HA405" s="27"/>
      <c r="HB405" s="27"/>
      <c r="HC405" s="27"/>
      <c r="HD405" s="27"/>
      <c r="HE405" s="27"/>
      <c r="HF405" s="27"/>
      <c r="HG405" s="27"/>
      <c r="HH405" s="27"/>
      <c r="HI405" s="27"/>
      <c r="HJ405" s="9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51"/>
      <c r="IO405" s="56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9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56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  <c r="LV405" s="27"/>
      <c r="LW405" s="27"/>
      <c r="LX405" s="27"/>
      <c r="LY405" s="27"/>
      <c r="LZ405" s="27"/>
      <c r="MA405" s="27"/>
      <c r="MB405" s="9"/>
      <c r="MC405" s="27"/>
      <c r="MD405" s="27"/>
      <c r="ME405" s="27"/>
      <c r="MF405" s="27"/>
      <c r="MG405" s="27"/>
      <c r="MH405" s="27"/>
      <c r="MI405" s="27"/>
      <c r="MJ405" s="27"/>
      <c r="MK405" s="27"/>
      <c r="ML405" s="27"/>
      <c r="MM405" s="27"/>
      <c r="MN405" s="27"/>
      <c r="MO405" s="27"/>
      <c r="MP405" s="27"/>
      <c r="MQ405" s="27"/>
      <c r="MR405" s="27"/>
      <c r="MS405" s="27"/>
      <c r="MT405" s="27"/>
      <c r="MU405" s="27"/>
      <c r="MV405" s="27"/>
      <c r="MW405" s="27"/>
      <c r="MX405" s="27"/>
      <c r="MY405" s="27"/>
      <c r="MZ405" s="27"/>
      <c r="NA405" s="27"/>
      <c r="NB405" s="27"/>
      <c r="NC405" s="27"/>
      <c r="ND405" s="27"/>
      <c r="NE405" s="27"/>
      <c r="NF405" s="10"/>
    </row>
    <row r="406" spans="1:370">
      <c r="A406" s="12">
        <v>73.162999999999997</v>
      </c>
      <c r="B406" s="33" t="s">
        <v>808</v>
      </c>
      <c r="C406" s="31" t="s">
        <v>809</v>
      </c>
      <c r="D406" s="34">
        <f t="shared" si="6"/>
        <v>0</v>
      </c>
      <c r="E406" s="9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9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9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9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9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9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9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9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51"/>
      <c r="IO406" s="56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9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56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  <c r="LV406" s="27"/>
      <c r="LW406" s="27"/>
      <c r="LX406" s="27"/>
      <c r="LY406" s="27"/>
      <c r="LZ406" s="27"/>
      <c r="MA406" s="27"/>
      <c r="MB406" s="9"/>
      <c r="MC406" s="27"/>
      <c r="MD406" s="27"/>
      <c r="ME406" s="27"/>
      <c r="MF406" s="27"/>
      <c r="MG406" s="27"/>
      <c r="MH406" s="27"/>
      <c r="MI406" s="27"/>
      <c r="MJ406" s="27"/>
      <c r="MK406" s="27"/>
      <c r="ML406" s="27"/>
      <c r="MM406" s="27"/>
      <c r="MN406" s="27"/>
      <c r="MO406" s="27"/>
      <c r="MP406" s="27"/>
      <c r="MQ406" s="27"/>
      <c r="MR406" s="27"/>
      <c r="MS406" s="27"/>
      <c r="MT406" s="27"/>
      <c r="MU406" s="27"/>
      <c r="MV406" s="27"/>
      <c r="MW406" s="27"/>
      <c r="MX406" s="27"/>
      <c r="MY406" s="27"/>
      <c r="MZ406" s="27"/>
      <c r="NA406" s="27"/>
      <c r="NB406" s="27"/>
      <c r="NC406" s="27"/>
      <c r="ND406" s="27"/>
      <c r="NE406" s="27"/>
      <c r="NF406" s="10"/>
    </row>
    <row r="407" spans="1:370">
      <c r="A407" s="12">
        <v>73.164000000000001</v>
      </c>
      <c r="B407" s="33" t="s">
        <v>810</v>
      </c>
      <c r="C407" s="31" t="s">
        <v>811</v>
      </c>
      <c r="D407" s="34">
        <f t="shared" si="6"/>
        <v>0</v>
      </c>
      <c r="E407" s="9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9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9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9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9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9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9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9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51"/>
      <c r="IO407" s="56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7"/>
      <c r="JS407" s="9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7"/>
      <c r="KX407" s="56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  <c r="LV407" s="27"/>
      <c r="LW407" s="27"/>
      <c r="LX407" s="27"/>
      <c r="LY407" s="27"/>
      <c r="LZ407" s="27"/>
      <c r="MA407" s="27"/>
      <c r="MB407" s="9"/>
      <c r="MC407" s="27"/>
      <c r="MD407" s="27"/>
      <c r="ME407" s="27"/>
      <c r="MF407" s="27"/>
      <c r="MG407" s="27"/>
      <c r="MH407" s="27"/>
      <c r="MI407" s="27"/>
      <c r="MJ407" s="27"/>
      <c r="MK407" s="27"/>
      <c r="ML407" s="27"/>
      <c r="MM407" s="27"/>
      <c r="MN407" s="27"/>
      <c r="MO407" s="27"/>
      <c r="MP407" s="27"/>
      <c r="MQ407" s="27"/>
      <c r="MR407" s="27"/>
      <c r="MS407" s="27"/>
      <c r="MT407" s="27"/>
      <c r="MU407" s="27"/>
      <c r="MV407" s="27"/>
      <c r="MW407" s="27"/>
      <c r="MX407" s="27"/>
      <c r="MY407" s="27"/>
      <c r="MZ407" s="27"/>
      <c r="NA407" s="27"/>
      <c r="NB407" s="27"/>
      <c r="NC407" s="27"/>
      <c r="ND407" s="27"/>
      <c r="NE407" s="27"/>
      <c r="NF407" s="10"/>
    </row>
    <row r="408" spans="1:370">
      <c r="A408" s="12">
        <v>73.168000000000006</v>
      </c>
      <c r="B408" s="33" t="s">
        <v>812</v>
      </c>
      <c r="C408" s="31" t="s">
        <v>813</v>
      </c>
      <c r="D408" s="34">
        <f t="shared" si="6"/>
        <v>0</v>
      </c>
      <c r="E408" s="9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9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9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9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9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9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9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9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51"/>
      <c r="IO408" s="56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7"/>
      <c r="JS408" s="9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7"/>
      <c r="KX408" s="56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  <c r="LV408" s="27"/>
      <c r="LW408" s="27"/>
      <c r="LX408" s="27"/>
      <c r="LY408" s="27"/>
      <c r="LZ408" s="27"/>
      <c r="MA408" s="27"/>
      <c r="MB408" s="9"/>
      <c r="MC408" s="27"/>
      <c r="MD408" s="27"/>
      <c r="ME408" s="27"/>
      <c r="MF408" s="27"/>
      <c r="MG408" s="27"/>
      <c r="MH408" s="27"/>
      <c r="MI408" s="27"/>
      <c r="MJ408" s="27"/>
      <c r="MK408" s="27"/>
      <c r="ML408" s="27"/>
      <c r="MM408" s="27"/>
      <c r="MN408" s="27"/>
      <c r="MO408" s="27"/>
      <c r="MP408" s="27"/>
      <c r="MQ408" s="27"/>
      <c r="MR408" s="27"/>
      <c r="MS408" s="27"/>
      <c r="MT408" s="27"/>
      <c r="MU408" s="27"/>
      <c r="MV408" s="27"/>
      <c r="MW408" s="27"/>
      <c r="MX408" s="27"/>
      <c r="MY408" s="27"/>
      <c r="MZ408" s="27"/>
      <c r="NA408" s="27"/>
      <c r="NB408" s="27"/>
      <c r="NC408" s="27"/>
      <c r="ND408" s="27"/>
      <c r="NE408" s="27"/>
      <c r="NF408" s="10"/>
    </row>
    <row r="409" spans="1:370">
      <c r="A409" s="12">
        <v>73.168999999999997</v>
      </c>
      <c r="B409" s="35" t="s">
        <v>814</v>
      </c>
      <c r="C409" s="36" t="s">
        <v>815</v>
      </c>
      <c r="D409" s="34">
        <f t="shared" si="6"/>
        <v>9</v>
      </c>
      <c r="E409" s="9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9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9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9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9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9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9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>
        <v>2</v>
      </c>
      <c r="HA409" s="27"/>
      <c r="HB409" s="27"/>
      <c r="HC409" s="27"/>
      <c r="HD409" s="27"/>
      <c r="HE409" s="27"/>
      <c r="HF409" s="27"/>
      <c r="HG409" s="27"/>
      <c r="HH409" s="27"/>
      <c r="HI409" s="27"/>
      <c r="HJ409" s="9"/>
      <c r="HK409" s="27"/>
      <c r="HL409" s="27"/>
      <c r="HM409" s="27">
        <v>1</v>
      </c>
      <c r="HN409" s="27"/>
      <c r="HO409" s="27"/>
      <c r="HP409" s="27"/>
      <c r="HQ409" s="27"/>
      <c r="HR409" s="27"/>
      <c r="HS409" s="27"/>
      <c r="HT409" s="27"/>
      <c r="HU409" s="27"/>
      <c r="HV409" s="27">
        <v>5</v>
      </c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>
        <v>1</v>
      </c>
      <c r="IJ409" s="27"/>
      <c r="IK409" s="27"/>
      <c r="IL409" s="27"/>
      <c r="IM409" s="27"/>
      <c r="IN409" s="51"/>
      <c r="IO409" s="56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9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7"/>
      <c r="KX409" s="56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  <c r="LV409" s="27"/>
      <c r="LW409" s="27"/>
      <c r="LX409" s="27"/>
      <c r="LY409" s="27"/>
      <c r="LZ409" s="27"/>
      <c r="MA409" s="27"/>
      <c r="MB409" s="9"/>
      <c r="MC409" s="27"/>
      <c r="MD409" s="27"/>
      <c r="ME409" s="27"/>
      <c r="MF409" s="27"/>
      <c r="MG409" s="27"/>
      <c r="MH409" s="27"/>
      <c r="MI409" s="27"/>
      <c r="MJ409" s="27"/>
      <c r="MK409" s="27"/>
      <c r="ML409" s="27"/>
      <c r="MM409" s="27"/>
      <c r="MN409" s="27"/>
      <c r="MO409" s="27"/>
      <c r="MP409" s="27"/>
      <c r="MQ409" s="27"/>
      <c r="MR409" s="27"/>
      <c r="MS409" s="27"/>
      <c r="MT409" s="27"/>
      <c r="MU409" s="27"/>
      <c r="MV409" s="27"/>
      <c r="MW409" s="27"/>
      <c r="MX409" s="27"/>
      <c r="MY409" s="27"/>
      <c r="MZ409" s="27"/>
      <c r="NA409" s="27"/>
      <c r="NB409" s="27"/>
      <c r="NC409" s="27"/>
      <c r="ND409" s="27"/>
      <c r="NE409" s="27"/>
      <c r="NF409" s="10"/>
    </row>
    <row r="410" spans="1:370">
      <c r="A410" s="12">
        <v>73.17</v>
      </c>
      <c r="B410" s="35" t="s">
        <v>816</v>
      </c>
      <c r="C410" s="31" t="s">
        <v>817</v>
      </c>
      <c r="D410" s="34">
        <f t="shared" si="6"/>
        <v>0</v>
      </c>
      <c r="E410" s="9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9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9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9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9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9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9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9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51"/>
      <c r="IO410" s="56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7"/>
      <c r="JS410" s="9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7"/>
      <c r="KX410" s="56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  <c r="LV410" s="27"/>
      <c r="LW410" s="27"/>
      <c r="LX410" s="27"/>
      <c r="LY410" s="27"/>
      <c r="LZ410" s="27"/>
      <c r="MA410" s="27"/>
      <c r="MB410" s="9"/>
      <c r="MC410" s="27"/>
      <c r="MD410" s="27"/>
      <c r="ME410" s="27"/>
      <c r="MF410" s="27"/>
      <c r="MG410" s="27"/>
      <c r="MH410" s="27"/>
      <c r="MI410" s="27"/>
      <c r="MJ410" s="27"/>
      <c r="MK410" s="27"/>
      <c r="ML410" s="27"/>
      <c r="MM410" s="27"/>
      <c r="MN410" s="27"/>
      <c r="MO410" s="27"/>
      <c r="MP410" s="27"/>
      <c r="MQ410" s="27"/>
      <c r="MR410" s="27"/>
      <c r="MS410" s="27"/>
      <c r="MT410" s="27"/>
      <c r="MU410" s="27"/>
      <c r="MV410" s="27"/>
      <c r="MW410" s="27"/>
      <c r="MX410" s="27"/>
      <c r="MY410" s="27"/>
      <c r="MZ410" s="27"/>
      <c r="NA410" s="27"/>
      <c r="NB410" s="27"/>
      <c r="NC410" s="27"/>
      <c r="ND410" s="27"/>
      <c r="NE410" s="27"/>
      <c r="NF410" s="10"/>
    </row>
    <row r="411" spans="1:370">
      <c r="A411" s="12">
        <v>73.171000000000006</v>
      </c>
      <c r="B411" s="33" t="s">
        <v>818</v>
      </c>
      <c r="C411" s="31" t="s">
        <v>819</v>
      </c>
      <c r="D411" s="34">
        <f t="shared" si="6"/>
        <v>0</v>
      </c>
      <c r="E411" s="9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9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9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9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9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9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9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9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51"/>
      <c r="IO411" s="56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7"/>
      <c r="JS411" s="9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7"/>
      <c r="KX411" s="56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  <c r="LV411" s="27"/>
      <c r="LW411" s="27"/>
      <c r="LX411" s="27"/>
      <c r="LY411" s="27"/>
      <c r="LZ411" s="27"/>
      <c r="MA411" s="27"/>
      <c r="MB411" s="9"/>
      <c r="MC411" s="27"/>
      <c r="MD411" s="27"/>
      <c r="ME411" s="27"/>
      <c r="MF411" s="27"/>
      <c r="MG411" s="27"/>
      <c r="MH411" s="27"/>
      <c r="MI411" s="27"/>
      <c r="MJ411" s="27"/>
      <c r="MK411" s="27"/>
      <c r="ML411" s="27"/>
      <c r="MM411" s="27"/>
      <c r="MN411" s="27"/>
      <c r="MO411" s="27"/>
      <c r="MP411" s="27"/>
      <c r="MQ411" s="27"/>
      <c r="MR411" s="27"/>
      <c r="MS411" s="27"/>
      <c r="MT411" s="27"/>
      <c r="MU411" s="27"/>
      <c r="MV411" s="27"/>
      <c r="MW411" s="27"/>
      <c r="MX411" s="27"/>
      <c r="MY411" s="27"/>
      <c r="MZ411" s="27"/>
      <c r="NA411" s="27"/>
      <c r="NB411" s="27"/>
      <c r="NC411" s="27"/>
      <c r="ND411" s="27"/>
      <c r="NE411" s="27"/>
      <c r="NF411" s="10"/>
    </row>
    <row r="412" spans="1:370">
      <c r="A412" s="12">
        <v>73.171999999999997</v>
      </c>
      <c r="B412" s="33" t="s">
        <v>820</v>
      </c>
      <c r="C412" s="31" t="s">
        <v>821</v>
      </c>
      <c r="D412" s="34">
        <f t="shared" si="6"/>
        <v>1</v>
      </c>
      <c r="E412" s="9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9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9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9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9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9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9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>
        <v>1</v>
      </c>
      <c r="HA412" s="27"/>
      <c r="HB412" s="27"/>
      <c r="HC412" s="27"/>
      <c r="HD412" s="27"/>
      <c r="HE412" s="27"/>
      <c r="HF412" s="27"/>
      <c r="HG412" s="27"/>
      <c r="HH412" s="27"/>
      <c r="HI412" s="27"/>
      <c r="HJ412" s="9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51"/>
      <c r="IO412" s="56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7"/>
      <c r="JS412" s="9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7"/>
      <c r="KX412" s="56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  <c r="LV412" s="27"/>
      <c r="LW412" s="27"/>
      <c r="LX412" s="27"/>
      <c r="LY412" s="27"/>
      <c r="LZ412" s="27"/>
      <c r="MA412" s="27"/>
      <c r="MB412" s="9"/>
      <c r="MC412" s="27"/>
      <c r="MD412" s="27"/>
      <c r="ME412" s="27"/>
      <c r="MF412" s="27"/>
      <c r="MG412" s="27"/>
      <c r="MH412" s="27"/>
      <c r="MI412" s="27"/>
      <c r="MJ412" s="27"/>
      <c r="MK412" s="27"/>
      <c r="ML412" s="27"/>
      <c r="MM412" s="27"/>
      <c r="MN412" s="27"/>
      <c r="MO412" s="27"/>
      <c r="MP412" s="27"/>
      <c r="MQ412" s="27"/>
      <c r="MR412" s="27"/>
      <c r="MS412" s="27"/>
      <c r="MT412" s="27"/>
      <c r="MU412" s="27"/>
      <c r="MV412" s="27"/>
      <c r="MW412" s="27"/>
      <c r="MX412" s="27"/>
      <c r="MY412" s="27"/>
      <c r="MZ412" s="27"/>
      <c r="NA412" s="27"/>
      <c r="NB412" s="27"/>
      <c r="NC412" s="27"/>
      <c r="ND412" s="27"/>
      <c r="NE412" s="27"/>
      <c r="NF412" s="10"/>
    </row>
    <row r="413" spans="1:370">
      <c r="A413" s="12">
        <v>73.173000000000002</v>
      </c>
      <c r="B413" s="35" t="s">
        <v>822</v>
      </c>
      <c r="C413" s="31" t="s">
        <v>823</v>
      </c>
      <c r="D413" s="34">
        <f t="shared" si="6"/>
        <v>3</v>
      </c>
      <c r="E413" s="9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9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9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9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9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>
        <v>1</v>
      </c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>
        <v>1</v>
      </c>
      <c r="EX413" s="27"/>
      <c r="EY413" s="27"/>
      <c r="EZ413" s="27"/>
      <c r="FA413" s="9"/>
      <c r="FB413" s="27"/>
      <c r="FC413" s="27"/>
      <c r="FD413" s="27"/>
      <c r="FE413" s="27"/>
      <c r="FF413" s="27"/>
      <c r="FG413" s="27">
        <v>1</v>
      </c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9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9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51"/>
      <c r="IO413" s="56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7"/>
      <c r="JS413" s="9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7"/>
      <c r="KX413" s="56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  <c r="LV413" s="27"/>
      <c r="LW413" s="27"/>
      <c r="LX413" s="27"/>
      <c r="LY413" s="27"/>
      <c r="LZ413" s="27"/>
      <c r="MA413" s="27"/>
      <c r="MB413" s="9"/>
      <c r="MC413" s="27"/>
      <c r="MD413" s="27"/>
      <c r="ME413" s="27"/>
      <c r="MF413" s="27"/>
      <c r="MG413" s="27"/>
      <c r="MH413" s="27"/>
      <c r="MI413" s="27"/>
      <c r="MJ413" s="27"/>
      <c r="MK413" s="27"/>
      <c r="ML413" s="27"/>
      <c r="MM413" s="27"/>
      <c r="MN413" s="27"/>
      <c r="MO413" s="27"/>
      <c r="MP413" s="27"/>
      <c r="MQ413" s="27"/>
      <c r="MR413" s="27"/>
      <c r="MS413" s="27"/>
      <c r="MT413" s="27"/>
      <c r="MU413" s="27"/>
      <c r="MV413" s="27"/>
      <c r="MW413" s="27"/>
      <c r="MX413" s="27"/>
      <c r="MY413" s="27"/>
      <c r="MZ413" s="27"/>
      <c r="NA413" s="27"/>
      <c r="NB413" s="27"/>
      <c r="NC413" s="27"/>
      <c r="ND413" s="27"/>
      <c r="NE413" s="27"/>
      <c r="NF413" s="10"/>
    </row>
    <row r="414" spans="1:370">
      <c r="A414" s="12">
        <v>73.174000000000007</v>
      </c>
      <c r="B414" s="35" t="s">
        <v>824</v>
      </c>
      <c r="C414" s="31" t="s">
        <v>825</v>
      </c>
      <c r="D414" s="34">
        <f t="shared" si="6"/>
        <v>0</v>
      </c>
      <c r="E414" s="9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9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9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9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9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9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9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9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51"/>
      <c r="IO414" s="56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7"/>
      <c r="JS414" s="9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7"/>
      <c r="KX414" s="56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  <c r="LV414" s="27"/>
      <c r="LW414" s="27"/>
      <c r="LX414" s="27"/>
      <c r="LY414" s="27"/>
      <c r="LZ414" s="27"/>
      <c r="MA414" s="27"/>
      <c r="MB414" s="9"/>
      <c r="MC414" s="27"/>
      <c r="MD414" s="27"/>
      <c r="ME414" s="27"/>
      <c r="MF414" s="27"/>
      <c r="MG414" s="27"/>
      <c r="MH414" s="27"/>
      <c r="MI414" s="27"/>
      <c r="MJ414" s="27"/>
      <c r="MK414" s="27"/>
      <c r="ML414" s="27"/>
      <c r="MM414" s="27"/>
      <c r="MN414" s="27"/>
      <c r="MO414" s="27"/>
      <c r="MP414" s="27"/>
      <c r="MQ414" s="27"/>
      <c r="MR414" s="27"/>
      <c r="MS414" s="27"/>
      <c r="MT414" s="27"/>
      <c r="MU414" s="27"/>
      <c r="MV414" s="27"/>
      <c r="MW414" s="27"/>
      <c r="MX414" s="27"/>
      <c r="MY414" s="27"/>
      <c r="MZ414" s="27"/>
      <c r="NA414" s="27"/>
      <c r="NB414" s="27"/>
      <c r="NC414" s="27"/>
      <c r="ND414" s="27"/>
      <c r="NE414" s="27"/>
      <c r="NF414" s="10"/>
    </row>
    <row r="415" spans="1:370">
      <c r="A415" s="12">
        <v>73.174999999999997</v>
      </c>
      <c r="B415" s="35" t="s">
        <v>826</v>
      </c>
      <c r="C415" s="31" t="s">
        <v>827</v>
      </c>
      <c r="D415" s="34">
        <f t="shared" si="6"/>
        <v>0</v>
      </c>
      <c r="E415" s="9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9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9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9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9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9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9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9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51"/>
      <c r="IO415" s="56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7"/>
      <c r="JS415" s="9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7"/>
      <c r="KX415" s="56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  <c r="LV415" s="27"/>
      <c r="LW415" s="27"/>
      <c r="LX415" s="27"/>
      <c r="LY415" s="27"/>
      <c r="LZ415" s="27"/>
      <c r="MA415" s="27"/>
      <c r="MB415" s="9"/>
      <c r="MC415" s="27"/>
      <c r="MD415" s="27"/>
      <c r="ME415" s="27"/>
      <c r="MF415" s="27"/>
      <c r="MG415" s="27"/>
      <c r="MH415" s="27"/>
      <c r="MI415" s="27"/>
      <c r="MJ415" s="27"/>
      <c r="MK415" s="27"/>
      <c r="ML415" s="27"/>
      <c r="MM415" s="27"/>
      <c r="MN415" s="27"/>
      <c r="MO415" s="27"/>
      <c r="MP415" s="27"/>
      <c r="MQ415" s="27"/>
      <c r="MR415" s="27"/>
      <c r="MS415" s="27"/>
      <c r="MT415" s="27"/>
      <c r="MU415" s="27"/>
      <c r="MV415" s="27"/>
      <c r="MW415" s="27"/>
      <c r="MX415" s="27"/>
      <c r="MY415" s="27"/>
      <c r="MZ415" s="27"/>
      <c r="NA415" s="27"/>
      <c r="NB415" s="27"/>
      <c r="NC415" s="27"/>
      <c r="ND415" s="27"/>
      <c r="NE415" s="27"/>
      <c r="NF415" s="10"/>
    </row>
    <row r="416" spans="1:370">
      <c r="A416" s="12">
        <v>73.176000000000002</v>
      </c>
      <c r="B416" s="33" t="s">
        <v>828</v>
      </c>
      <c r="C416" s="31" t="s">
        <v>829</v>
      </c>
      <c r="D416" s="34">
        <f t="shared" si="6"/>
        <v>0</v>
      </c>
      <c r="E416" s="9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9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9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9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9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9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9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9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51"/>
      <c r="IO416" s="56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  <c r="JS416" s="9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7"/>
      <c r="KX416" s="56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  <c r="LV416" s="27"/>
      <c r="LW416" s="27"/>
      <c r="LX416" s="27"/>
      <c r="LY416" s="27"/>
      <c r="LZ416" s="27"/>
      <c r="MA416" s="27"/>
      <c r="MB416" s="9"/>
      <c r="MC416" s="27"/>
      <c r="MD416" s="27"/>
      <c r="ME416" s="27"/>
      <c r="MF416" s="27"/>
      <c r="MG416" s="27"/>
      <c r="MH416" s="27"/>
      <c r="MI416" s="27"/>
      <c r="MJ416" s="27"/>
      <c r="MK416" s="27"/>
      <c r="ML416" s="27"/>
      <c r="MM416" s="27"/>
      <c r="MN416" s="27"/>
      <c r="MO416" s="27"/>
      <c r="MP416" s="27"/>
      <c r="MQ416" s="27"/>
      <c r="MR416" s="27"/>
      <c r="MS416" s="27"/>
      <c r="MT416" s="27"/>
      <c r="MU416" s="27"/>
      <c r="MV416" s="27"/>
      <c r="MW416" s="27"/>
      <c r="MX416" s="27"/>
      <c r="MY416" s="27"/>
      <c r="MZ416" s="27"/>
      <c r="NA416" s="27"/>
      <c r="NB416" s="27"/>
      <c r="NC416" s="27"/>
      <c r="ND416" s="27"/>
      <c r="NE416" s="27"/>
      <c r="NF416" s="10"/>
    </row>
    <row r="417" spans="1:370">
      <c r="A417" s="12">
        <v>73.179000000000002</v>
      </c>
      <c r="B417" s="33" t="s">
        <v>830</v>
      </c>
      <c r="C417" s="31" t="s">
        <v>831</v>
      </c>
      <c r="D417" s="34">
        <f t="shared" si="6"/>
        <v>0</v>
      </c>
      <c r="E417" s="9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9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9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9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9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9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9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9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51"/>
      <c r="IO417" s="56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7"/>
      <c r="JS417" s="9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7"/>
      <c r="KX417" s="56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  <c r="LV417" s="27"/>
      <c r="LW417" s="27"/>
      <c r="LX417" s="27"/>
      <c r="LY417" s="27"/>
      <c r="LZ417" s="27"/>
      <c r="MA417" s="27"/>
      <c r="MB417" s="9"/>
      <c r="MC417" s="27"/>
      <c r="MD417" s="27"/>
      <c r="ME417" s="27"/>
      <c r="MF417" s="27"/>
      <c r="MG417" s="27"/>
      <c r="MH417" s="27"/>
      <c r="MI417" s="27"/>
      <c r="MJ417" s="27"/>
      <c r="MK417" s="27"/>
      <c r="ML417" s="27"/>
      <c r="MM417" s="27"/>
      <c r="MN417" s="27"/>
      <c r="MO417" s="27"/>
      <c r="MP417" s="27"/>
      <c r="MQ417" s="27"/>
      <c r="MR417" s="27"/>
      <c r="MS417" s="27"/>
      <c r="MT417" s="27"/>
      <c r="MU417" s="27"/>
      <c r="MV417" s="27"/>
      <c r="MW417" s="27"/>
      <c r="MX417" s="27"/>
      <c r="MY417" s="27"/>
      <c r="MZ417" s="27"/>
      <c r="NA417" s="27"/>
      <c r="NB417" s="27"/>
      <c r="NC417" s="27"/>
      <c r="ND417" s="27"/>
      <c r="NE417" s="27"/>
      <c r="NF417" s="10"/>
    </row>
    <row r="418" spans="1:370">
      <c r="A418" s="12">
        <v>73.180000000000007</v>
      </c>
      <c r="B418" s="33" t="s">
        <v>832</v>
      </c>
      <c r="C418" s="31" t="s">
        <v>833</v>
      </c>
      <c r="D418" s="34">
        <f t="shared" si="6"/>
        <v>0</v>
      </c>
      <c r="E418" s="9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9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9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9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9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9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9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9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51"/>
      <c r="IO418" s="56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7"/>
      <c r="JS418" s="9"/>
      <c r="JT418" s="27"/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/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7"/>
      <c r="KX418" s="56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  <c r="LV418" s="27"/>
      <c r="LW418" s="27"/>
      <c r="LX418" s="27"/>
      <c r="LY418" s="27"/>
      <c r="LZ418" s="27"/>
      <c r="MA418" s="27"/>
      <c r="MB418" s="9"/>
      <c r="MC418" s="27"/>
      <c r="MD418" s="27"/>
      <c r="ME418" s="27"/>
      <c r="MF418" s="27"/>
      <c r="MG418" s="27"/>
      <c r="MH418" s="27"/>
      <c r="MI418" s="27"/>
      <c r="MJ418" s="27"/>
      <c r="MK418" s="27"/>
      <c r="ML418" s="27"/>
      <c r="MM418" s="27"/>
      <c r="MN418" s="27"/>
      <c r="MO418" s="27"/>
      <c r="MP418" s="27"/>
      <c r="MQ418" s="27"/>
      <c r="MR418" s="27"/>
      <c r="MS418" s="27"/>
      <c r="MT418" s="27"/>
      <c r="MU418" s="27"/>
      <c r="MV418" s="27"/>
      <c r="MW418" s="27"/>
      <c r="MX418" s="27"/>
      <c r="MY418" s="27"/>
      <c r="MZ418" s="27"/>
      <c r="NA418" s="27"/>
      <c r="NB418" s="27"/>
      <c r="NC418" s="27"/>
      <c r="ND418" s="27"/>
      <c r="NE418" s="27"/>
      <c r="NF418" s="10"/>
    </row>
    <row r="419" spans="1:370">
      <c r="A419" s="12">
        <v>73.180999999999997</v>
      </c>
      <c r="B419" s="33" t="s">
        <v>834</v>
      </c>
      <c r="C419" s="31" t="s">
        <v>835</v>
      </c>
      <c r="D419" s="34">
        <f t="shared" si="6"/>
        <v>0</v>
      </c>
      <c r="E419" s="9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9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9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9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9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9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9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9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51"/>
      <c r="IO419" s="56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/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7"/>
      <c r="JS419" s="9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7"/>
      <c r="KX419" s="56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  <c r="LV419" s="27"/>
      <c r="LW419" s="27"/>
      <c r="LX419" s="27"/>
      <c r="LY419" s="27"/>
      <c r="LZ419" s="27"/>
      <c r="MA419" s="27"/>
      <c r="MB419" s="9"/>
      <c r="MC419" s="27"/>
      <c r="MD419" s="27"/>
      <c r="ME419" s="27"/>
      <c r="MF419" s="27"/>
      <c r="MG419" s="27"/>
      <c r="MH419" s="27"/>
      <c r="MI419" s="27"/>
      <c r="MJ419" s="27"/>
      <c r="MK419" s="27"/>
      <c r="ML419" s="27"/>
      <c r="MM419" s="27"/>
      <c r="MN419" s="27"/>
      <c r="MO419" s="27"/>
      <c r="MP419" s="27"/>
      <c r="MQ419" s="27"/>
      <c r="MR419" s="27"/>
      <c r="MS419" s="27"/>
      <c r="MT419" s="27"/>
      <c r="MU419" s="27"/>
      <c r="MV419" s="27"/>
      <c r="MW419" s="27"/>
      <c r="MX419" s="27"/>
      <c r="MY419" s="27"/>
      <c r="MZ419" s="27"/>
      <c r="NA419" s="27"/>
      <c r="NB419" s="27"/>
      <c r="NC419" s="27"/>
      <c r="ND419" s="27"/>
      <c r="NE419" s="27"/>
      <c r="NF419" s="10"/>
    </row>
    <row r="420" spans="1:370">
      <c r="A420" s="12">
        <v>73.182000000000002</v>
      </c>
      <c r="B420" s="33" t="s">
        <v>836</v>
      </c>
      <c r="C420" s="31" t="s">
        <v>837</v>
      </c>
      <c r="D420" s="34">
        <f t="shared" si="6"/>
        <v>0</v>
      </c>
      <c r="E420" s="9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9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9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9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9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9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9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9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51"/>
      <c r="IO420" s="56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7"/>
      <c r="JS420" s="9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7"/>
      <c r="KX420" s="56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  <c r="LV420" s="27"/>
      <c r="LW420" s="27"/>
      <c r="LX420" s="27"/>
      <c r="LY420" s="27"/>
      <c r="LZ420" s="27"/>
      <c r="MA420" s="27"/>
      <c r="MB420" s="9"/>
      <c r="MC420" s="27"/>
      <c r="MD420" s="27"/>
      <c r="ME420" s="27"/>
      <c r="MF420" s="27"/>
      <c r="MG420" s="27"/>
      <c r="MH420" s="27"/>
      <c r="MI420" s="27"/>
      <c r="MJ420" s="27"/>
      <c r="MK420" s="27"/>
      <c r="ML420" s="27"/>
      <c r="MM420" s="27"/>
      <c r="MN420" s="27"/>
      <c r="MO420" s="27"/>
      <c r="MP420" s="27"/>
      <c r="MQ420" s="27"/>
      <c r="MR420" s="27"/>
      <c r="MS420" s="27"/>
      <c r="MT420" s="27"/>
      <c r="MU420" s="27"/>
      <c r="MV420" s="27"/>
      <c r="MW420" s="27"/>
      <c r="MX420" s="27"/>
      <c r="MY420" s="27"/>
      <c r="MZ420" s="27"/>
      <c r="NA420" s="27"/>
      <c r="NB420" s="27"/>
      <c r="NC420" s="27"/>
      <c r="ND420" s="27"/>
      <c r="NE420" s="27"/>
      <c r="NF420" s="10"/>
    </row>
    <row r="421" spans="1:370">
      <c r="A421" s="12">
        <v>73.183000000000007</v>
      </c>
      <c r="B421" s="33" t="s">
        <v>838</v>
      </c>
      <c r="C421" s="31" t="s">
        <v>839</v>
      </c>
      <c r="D421" s="34">
        <f t="shared" si="6"/>
        <v>0</v>
      </c>
      <c r="E421" s="9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9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9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9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9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9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9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9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51"/>
      <c r="IO421" s="56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7"/>
      <c r="JS421" s="9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7"/>
      <c r="KX421" s="56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  <c r="LV421" s="27"/>
      <c r="LW421" s="27"/>
      <c r="LX421" s="27"/>
      <c r="LY421" s="27"/>
      <c r="LZ421" s="27"/>
      <c r="MA421" s="27"/>
      <c r="MB421" s="9"/>
      <c r="MC421" s="27"/>
      <c r="MD421" s="27"/>
      <c r="ME421" s="27"/>
      <c r="MF421" s="27"/>
      <c r="MG421" s="27"/>
      <c r="MH421" s="27"/>
      <c r="MI421" s="27"/>
      <c r="MJ421" s="27"/>
      <c r="MK421" s="27"/>
      <c r="ML421" s="27"/>
      <c r="MM421" s="27"/>
      <c r="MN421" s="27"/>
      <c r="MO421" s="27"/>
      <c r="MP421" s="27"/>
      <c r="MQ421" s="27"/>
      <c r="MR421" s="27"/>
      <c r="MS421" s="27"/>
      <c r="MT421" s="27"/>
      <c r="MU421" s="27"/>
      <c r="MV421" s="27"/>
      <c r="MW421" s="27"/>
      <c r="MX421" s="27"/>
      <c r="MY421" s="27"/>
      <c r="MZ421" s="27"/>
      <c r="NA421" s="27"/>
      <c r="NB421" s="27"/>
      <c r="NC421" s="27"/>
      <c r="ND421" s="27"/>
      <c r="NE421" s="27"/>
      <c r="NF421" s="10"/>
    </row>
    <row r="422" spans="1:370">
      <c r="A422" s="12">
        <v>73.183999999999997</v>
      </c>
      <c r="B422" s="33" t="s">
        <v>840</v>
      </c>
      <c r="C422" s="31" t="s">
        <v>841</v>
      </c>
      <c r="D422" s="34">
        <f t="shared" si="6"/>
        <v>0</v>
      </c>
      <c r="E422" s="9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9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9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9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9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9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9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9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51"/>
      <c r="IO422" s="56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7"/>
      <c r="JS422" s="9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7"/>
      <c r="KX422" s="56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  <c r="LV422" s="27"/>
      <c r="LW422" s="27"/>
      <c r="LX422" s="27"/>
      <c r="LY422" s="27"/>
      <c r="LZ422" s="27"/>
      <c r="MA422" s="27"/>
      <c r="MB422" s="9"/>
      <c r="MC422" s="27"/>
      <c r="MD422" s="27"/>
      <c r="ME422" s="27"/>
      <c r="MF422" s="27"/>
      <c r="MG422" s="27"/>
      <c r="MH422" s="27"/>
      <c r="MI422" s="27"/>
      <c r="MJ422" s="27"/>
      <c r="MK422" s="27"/>
      <c r="ML422" s="27"/>
      <c r="MM422" s="27"/>
      <c r="MN422" s="27"/>
      <c r="MO422" s="27"/>
      <c r="MP422" s="27"/>
      <c r="MQ422" s="27"/>
      <c r="MR422" s="27"/>
      <c r="MS422" s="27"/>
      <c r="MT422" s="27"/>
      <c r="MU422" s="27"/>
      <c r="MV422" s="27"/>
      <c r="MW422" s="27"/>
      <c r="MX422" s="27"/>
      <c r="MY422" s="27"/>
      <c r="MZ422" s="27"/>
      <c r="NA422" s="27"/>
      <c r="NB422" s="27"/>
      <c r="NC422" s="27"/>
      <c r="ND422" s="27"/>
      <c r="NE422" s="27"/>
      <c r="NF422" s="10"/>
    </row>
    <row r="423" spans="1:370">
      <c r="A423" s="12">
        <v>73.186000000000007</v>
      </c>
      <c r="B423" s="33" t="s">
        <v>842</v>
      </c>
      <c r="C423" s="31" t="s">
        <v>843</v>
      </c>
      <c r="D423" s="34">
        <f t="shared" si="6"/>
        <v>0</v>
      </c>
      <c r="E423" s="9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9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9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9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9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9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9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9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51"/>
      <c r="IO423" s="56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7"/>
      <c r="JS423" s="9"/>
      <c r="JT423" s="27"/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/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7"/>
      <c r="KX423" s="56"/>
      <c r="KY423" s="27"/>
      <c r="KZ423" s="27"/>
      <c r="LA423" s="27"/>
      <c r="LB423" s="27"/>
      <c r="LC423" s="27"/>
      <c r="LD423" s="27"/>
      <c r="LE423" s="27"/>
      <c r="LF423" s="27"/>
      <c r="LG423" s="27"/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  <c r="LV423" s="27"/>
      <c r="LW423" s="27"/>
      <c r="LX423" s="27"/>
      <c r="LY423" s="27"/>
      <c r="LZ423" s="27"/>
      <c r="MA423" s="27"/>
      <c r="MB423" s="9"/>
      <c r="MC423" s="27"/>
      <c r="MD423" s="27"/>
      <c r="ME423" s="27"/>
      <c r="MF423" s="27"/>
      <c r="MG423" s="27"/>
      <c r="MH423" s="27"/>
      <c r="MI423" s="27"/>
      <c r="MJ423" s="27"/>
      <c r="MK423" s="27"/>
      <c r="ML423" s="27"/>
      <c r="MM423" s="27"/>
      <c r="MN423" s="27"/>
      <c r="MO423" s="27"/>
      <c r="MP423" s="27"/>
      <c r="MQ423" s="27"/>
      <c r="MR423" s="27"/>
      <c r="MS423" s="27"/>
      <c r="MT423" s="27"/>
      <c r="MU423" s="27"/>
      <c r="MV423" s="27"/>
      <c r="MW423" s="27"/>
      <c r="MX423" s="27"/>
      <c r="MY423" s="27"/>
      <c r="MZ423" s="27"/>
      <c r="NA423" s="27"/>
      <c r="NB423" s="27"/>
      <c r="NC423" s="27"/>
      <c r="ND423" s="27"/>
      <c r="NE423" s="27"/>
      <c r="NF423" s="10"/>
    </row>
    <row r="424" spans="1:370">
      <c r="A424" s="12">
        <v>73.186999999999998</v>
      </c>
      <c r="B424" s="33" t="s">
        <v>844</v>
      </c>
      <c r="C424" s="31" t="s">
        <v>845</v>
      </c>
      <c r="D424" s="34">
        <f t="shared" si="6"/>
        <v>0</v>
      </c>
      <c r="E424" s="9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9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9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9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9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9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9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9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51"/>
      <c r="IO424" s="56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7"/>
      <c r="JS424" s="9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7"/>
      <c r="KX424" s="56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  <c r="LV424" s="27"/>
      <c r="LW424" s="27"/>
      <c r="LX424" s="27"/>
      <c r="LY424" s="27"/>
      <c r="LZ424" s="27"/>
      <c r="MA424" s="27"/>
      <c r="MB424" s="9"/>
      <c r="MC424" s="27"/>
      <c r="MD424" s="27"/>
      <c r="ME424" s="27"/>
      <c r="MF424" s="27"/>
      <c r="MG424" s="27"/>
      <c r="MH424" s="27"/>
      <c r="MI424" s="27"/>
      <c r="MJ424" s="27"/>
      <c r="MK424" s="27"/>
      <c r="ML424" s="27"/>
      <c r="MM424" s="27"/>
      <c r="MN424" s="27"/>
      <c r="MO424" s="27"/>
      <c r="MP424" s="27"/>
      <c r="MQ424" s="27"/>
      <c r="MR424" s="27"/>
      <c r="MS424" s="27"/>
      <c r="MT424" s="27"/>
      <c r="MU424" s="27"/>
      <c r="MV424" s="27"/>
      <c r="MW424" s="27"/>
      <c r="MX424" s="27"/>
      <c r="MY424" s="27"/>
      <c r="MZ424" s="27"/>
      <c r="NA424" s="27"/>
      <c r="NB424" s="27"/>
      <c r="NC424" s="27"/>
      <c r="ND424" s="27"/>
      <c r="NE424" s="27"/>
      <c r="NF424" s="10"/>
    </row>
    <row r="425" spans="1:370">
      <c r="A425" s="12">
        <v>73.188000000000002</v>
      </c>
      <c r="B425" s="33" t="s">
        <v>846</v>
      </c>
      <c r="C425" s="31" t="s">
        <v>847</v>
      </c>
      <c r="D425" s="34">
        <f t="shared" si="6"/>
        <v>0</v>
      </c>
      <c r="E425" s="9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9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9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9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9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9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9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9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51"/>
      <c r="IO425" s="56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7"/>
      <c r="JS425" s="9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7"/>
      <c r="KX425" s="56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  <c r="LV425" s="27"/>
      <c r="LW425" s="27"/>
      <c r="LX425" s="27"/>
      <c r="LY425" s="27"/>
      <c r="LZ425" s="27"/>
      <c r="MA425" s="27"/>
      <c r="MB425" s="9"/>
      <c r="MC425" s="27"/>
      <c r="MD425" s="27"/>
      <c r="ME425" s="27"/>
      <c r="MF425" s="27"/>
      <c r="MG425" s="27"/>
      <c r="MH425" s="27"/>
      <c r="MI425" s="27"/>
      <c r="MJ425" s="27"/>
      <c r="MK425" s="27"/>
      <c r="ML425" s="27"/>
      <c r="MM425" s="27"/>
      <c r="MN425" s="27"/>
      <c r="MO425" s="27"/>
      <c r="MP425" s="27"/>
      <c r="MQ425" s="27"/>
      <c r="MR425" s="27"/>
      <c r="MS425" s="27"/>
      <c r="MT425" s="27"/>
      <c r="MU425" s="27"/>
      <c r="MV425" s="27"/>
      <c r="MW425" s="27"/>
      <c r="MX425" s="27"/>
      <c r="MY425" s="27"/>
      <c r="MZ425" s="27"/>
      <c r="NA425" s="27"/>
      <c r="NB425" s="27"/>
      <c r="NC425" s="27"/>
      <c r="ND425" s="27"/>
      <c r="NE425" s="27"/>
      <c r="NF425" s="10"/>
    </row>
    <row r="426" spans="1:370">
      <c r="A426" s="12">
        <v>73.188999999999993</v>
      </c>
      <c r="B426" s="33" t="s">
        <v>848</v>
      </c>
      <c r="C426" s="31" t="s">
        <v>849</v>
      </c>
      <c r="D426" s="34">
        <f t="shared" si="6"/>
        <v>1</v>
      </c>
      <c r="E426" s="9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9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9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9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9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9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9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9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51"/>
      <c r="IO426" s="56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7"/>
      <c r="JS426" s="9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/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>
        <v>1</v>
      </c>
      <c r="KU426" s="27"/>
      <c r="KV426" s="27"/>
      <c r="KW426" s="27"/>
      <c r="KX426" s="56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  <c r="LV426" s="27"/>
      <c r="LW426" s="27"/>
      <c r="LX426" s="27"/>
      <c r="LY426" s="27"/>
      <c r="LZ426" s="27"/>
      <c r="MA426" s="27"/>
      <c r="MB426" s="9"/>
      <c r="MC426" s="27"/>
      <c r="MD426" s="27"/>
      <c r="ME426" s="27"/>
      <c r="MF426" s="27"/>
      <c r="MG426" s="27"/>
      <c r="MH426" s="27"/>
      <c r="MI426" s="27"/>
      <c r="MJ426" s="27"/>
      <c r="MK426" s="27"/>
      <c r="ML426" s="27"/>
      <c r="MM426" s="27"/>
      <c r="MN426" s="27"/>
      <c r="MO426" s="27"/>
      <c r="MP426" s="27"/>
      <c r="MQ426" s="27"/>
      <c r="MR426" s="27"/>
      <c r="MS426" s="27"/>
      <c r="MT426" s="27"/>
      <c r="MU426" s="27"/>
      <c r="MV426" s="27"/>
      <c r="MW426" s="27"/>
      <c r="MX426" s="27"/>
      <c r="MY426" s="27"/>
      <c r="MZ426" s="27"/>
      <c r="NA426" s="27"/>
      <c r="NB426" s="27"/>
      <c r="NC426" s="27"/>
      <c r="ND426" s="27"/>
      <c r="NE426" s="27"/>
      <c r="NF426" s="10"/>
    </row>
    <row r="427" spans="1:370">
      <c r="A427" s="12">
        <v>73.19</v>
      </c>
      <c r="B427" s="33" t="s">
        <v>850</v>
      </c>
      <c r="C427" s="31" t="s">
        <v>851</v>
      </c>
      <c r="D427" s="34">
        <f t="shared" si="6"/>
        <v>0</v>
      </c>
      <c r="E427" s="9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9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9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9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9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9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9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9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51"/>
      <c r="IO427" s="56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7"/>
      <c r="JS427" s="9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7"/>
      <c r="KX427" s="56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  <c r="LV427" s="27"/>
      <c r="LW427" s="27"/>
      <c r="LX427" s="27"/>
      <c r="LY427" s="27"/>
      <c r="LZ427" s="27"/>
      <c r="MA427" s="27"/>
      <c r="MB427" s="9"/>
      <c r="MC427" s="27"/>
      <c r="MD427" s="27"/>
      <c r="ME427" s="27"/>
      <c r="MF427" s="27"/>
      <c r="MG427" s="27"/>
      <c r="MH427" s="27"/>
      <c r="MI427" s="27"/>
      <c r="MJ427" s="27"/>
      <c r="MK427" s="27"/>
      <c r="ML427" s="27"/>
      <c r="MM427" s="27"/>
      <c r="MN427" s="27"/>
      <c r="MO427" s="27"/>
      <c r="MP427" s="27"/>
      <c r="MQ427" s="27"/>
      <c r="MR427" s="27"/>
      <c r="MS427" s="27"/>
      <c r="MT427" s="27"/>
      <c r="MU427" s="27"/>
      <c r="MV427" s="27"/>
      <c r="MW427" s="27"/>
      <c r="MX427" s="27"/>
      <c r="MY427" s="27"/>
      <c r="MZ427" s="27"/>
      <c r="NA427" s="27"/>
      <c r="NB427" s="27"/>
      <c r="NC427" s="27"/>
      <c r="ND427" s="27"/>
      <c r="NE427" s="27"/>
      <c r="NF427" s="10"/>
    </row>
    <row r="428" spans="1:370">
      <c r="A428" s="12">
        <v>73.191999999999993</v>
      </c>
      <c r="B428" s="33" t="s">
        <v>852</v>
      </c>
      <c r="C428" s="31" t="s">
        <v>853</v>
      </c>
      <c r="D428" s="34">
        <f t="shared" si="6"/>
        <v>0</v>
      </c>
      <c r="E428" s="9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9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9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9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9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9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9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9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51"/>
      <c r="IO428" s="56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7"/>
      <c r="JS428" s="9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7"/>
      <c r="KX428" s="56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  <c r="LV428" s="27"/>
      <c r="LW428" s="27"/>
      <c r="LX428" s="27"/>
      <c r="LY428" s="27"/>
      <c r="LZ428" s="27"/>
      <c r="MA428" s="27"/>
      <c r="MB428" s="9"/>
      <c r="MC428" s="27"/>
      <c r="MD428" s="27"/>
      <c r="ME428" s="27"/>
      <c r="MF428" s="27"/>
      <c r="MG428" s="27"/>
      <c r="MH428" s="27"/>
      <c r="MI428" s="27"/>
      <c r="MJ428" s="27"/>
      <c r="MK428" s="27"/>
      <c r="ML428" s="27"/>
      <c r="MM428" s="27"/>
      <c r="MN428" s="27"/>
      <c r="MO428" s="27"/>
      <c r="MP428" s="27"/>
      <c r="MQ428" s="27"/>
      <c r="MR428" s="27"/>
      <c r="MS428" s="27"/>
      <c r="MT428" s="27"/>
      <c r="MU428" s="27"/>
      <c r="MV428" s="27"/>
      <c r="MW428" s="27"/>
      <c r="MX428" s="27"/>
      <c r="MY428" s="27"/>
      <c r="MZ428" s="27"/>
      <c r="NA428" s="27"/>
      <c r="NB428" s="27"/>
      <c r="NC428" s="27"/>
      <c r="ND428" s="27"/>
      <c r="NE428" s="27"/>
      <c r="NF428" s="10"/>
    </row>
    <row r="429" spans="1:370">
      <c r="A429" s="12">
        <v>73.192999999999998</v>
      </c>
      <c r="B429" s="33" t="s">
        <v>854</v>
      </c>
      <c r="C429" s="31" t="s">
        <v>855</v>
      </c>
      <c r="D429" s="34">
        <f t="shared" si="6"/>
        <v>7</v>
      </c>
      <c r="E429" s="9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9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9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9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9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9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9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9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51"/>
      <c r="IO429" s="56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/>
      <c r="JH429" s="27"/>
      <c r="JI429" s="27"/>
      <c r="JJ429" s="27"/>
      <c r="JK429" s="27"/>
      <c r="JL429" s="27"/>
      <c r="JM429" s="27"/>
      <c r="JN429" s="27"/>
      <c r="JO429" s="27"/>
      <c r="JP429" s="27"/>
      <c r="JQ429" s="27"/>
      <c r="JR429" s="27"/>
      <c r="JS429" s="9">
        <v>6</v>
      </c>
      <c r="JT429" s="27"/>
      <c r="JU429" s="27"/>
      <c r="JV429" s="27"/>
      <c r="JW429" s="27"/>
      <c r="JX429" s="27"/>
      <c r="JY429" s="27"/>
      <c r="JZ429" s="27"/>
      <c r="KA429" s="27"/>
      <c r="KB429" s="27"/>
      <c r="KC429" s="27"/>
      <c r="KD429" s="27"/>
      <c r="KE429" s="27"/>
      <c r="KF429" s="27">
        <v>1</v>
      </c>
      <c r="KG429" s="27"/>
      <c r="KH429" s="27"/>
      <c r="KI429" s="27"/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7"/>
      <c r="KX429" s="56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  <c r="LV429" s="27"/>
      <c r="LW429" s="27"/>
      <c r="LX429" s="27"/>
      <c r="LY429" s="27"/>
      <c r="LZ429" s="27"/>
      <c r="MA429" s="27"/>
      <c r="MB429" s="9"/>
      <c r="MC429" s="27"/>
      <c r="MD429" s="27"/>
      <c r="ME429" s="27"/>
      <c r="MF429" s="27"/>
      <c r="MG429" s="27"/>
      <c r="MH429" s="27"/>
      <c r="MI429" s="27"/>
      <c r="MJ429" s="27"/>
      <c r="MK429" s="27"/>
      <c r="ML429" s="27"/>
      <c r="MM429" s="27"/>
      <c r="MN429" s="27"/>
      <c r="MO429" s="27"/>
      <c r="MP429" s="27"/>
      <c r="MQ429" s="27"/>
      <c r="MR429" s="27"/>
      <c r="MS429" s="27"/>
      <c r="MT429" s="27"/>
      <c r="MU429" s="27"/>
      <c r="MV429" s="27"/>
      <c r="MW429" s="27"/>
      <c r="MX429" s="27"/>
      <c r="MY429" s="27"/>
      <c r="MZ429" s="27"/>
      <c r="NA429" s="27"/>
      <c r="NB429" s="27"/>
      <c r="NC429" s="27"/>
      <c r="ND429" s="27"/>
      <c r="NE429" s="27"/>
      <c r="NF429" s="10"/>
    </row>
    <row r="430" spans="1:370">
      <c r="A430" s="12">
        <v>73.194000000000003</v>
      </c>
      <c r="B430" s="33" t="s">
        <v>856</v>
      </c>
      <c r="C430" s="31" t="s">
        <v>857</v>
      </c>
      <c r="D430" s="34">
        <f t="shared" si="6"/>
        <v>7</v>
      </c>
      <c r="E430" s="9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9"/>
      <c r="AK430" s="27">
        <v>3</v>
      </c>
      <c r="AL430" s="27"/>
      <c r="AM430" s="27"/>
      <c r="AN430" s="27"/>
      <c r="AO430" s="27"/>
      <c r="AP430" s="27"/>
      <c r="AQ430" s="27"/>
      <c r="AR430" s="27">
        <v>2</v>
      </c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9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>
        <v>2</v>
      </c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9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9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9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9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9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51"/>
      <c r="IO430" s="56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7"/>
      <c r="JS430" s="9"/>
      <c r="JT430" s="27"/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/>
      <c r="KG430" s="27"/>
      <c r="KH430" s="27"/>
      <c r="KI430" s="27"/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7"/>
      <c r="KX430" s="56"/>
      <c r="KY430" s="27"/>
      <c r="KZ430" s="27"/>
      <c r="LA430" s="27"/>
      <c r="LB430" s="27"/>
      <c r="LC430" s="27"/>
      <c r="LD430" s="27"/>
      <c r="LE430" s="27"/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/>
      <c r="LV430" s="27"/>
      <c r="LW430" s="27"/>
      <c r="LX430" s="27"/>
      <c r="LY430" s="27"/>
      <c r="LZ430" s="27"/>
      <c r="MA430" s="27"/>
      <c r="MB430" s="9"/>
      <c r="MC430" s="27"/>
      <c r="MD430" s="27"/>
      <c r="ME430" s="27"/>
      <c r="MF430" s="27"/>
      <c r="MG430" s="27"/>
      <c r="MH430" s="27"/>
      <c r="MI430" s="27"/>
      <c r="MJ430" s="27"/>
      <c r="MK430" s="27"/>
      <c r="ML430" s="27"/>
      <c r="MM430" s="27"/>
      <c r="MN430" s="27"/>
      <c r="MO430" s="27"/>
      <c r="MP430" s="27"/>
      <c r="MQ430" s="27"/>
      <c r="MR430" s="27"/>
      <c r="MS430" s="27"/>
      <c r="MT430" s="27"/>
      <c r="MU430" s="27"/>
      <c r="MV430" s="27"/>
      <c r="MW430" s="27"/>
      <c r="MX430" s="27"/>
      <c r="MY430" s="27"/>
      <c r="MZ430" s="27"/>
      <c r="NA430" s="27"/>
      <c r="NB430" s="27"/>
      <c r="NC430" s="27"/>
      <c r="ND430" s="27"/>
      <c r="NE430" s="27"/>
      <c r="NF430" s="10"/>
    </row>
    <row r="431" spans="1:370">
      <c r="A431" s="12">
        <v>73.194999999999993</v>
      </c>
      <c r="B431" s="33" t="s">
        <v>858</v>
      </c>
      <c r="C431" s="31" t="s">
        <v>859</v>
      </c>
      <c r="D431" s="34">
        <f t="shared" si="6"/>
        <v>0</v>
      </c>
      <c r="E431" s="9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9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9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9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9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9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9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9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51"/>
      <c r="IO431" s="56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7"/>
      <c r="JS431" s="9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7"/>
      <c r="KX431" s="56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  <c r="LV431" s="27"/>
      <c r="LW431" s="27"/>
      <c r="LX431" s="27"/>
      <c r="LY431" s="27"/>
      <c r="LZ431" s="27"/>
      <c r="MA431" s="27"/>
      <c r="MB431" s="9"/>
      <c r="MC431" s="27"/>
      <c r="MD431" s="27"/>
      <c r="ME431" s="27"/>
      <c r="MF431" s="27"/>
      <c r="MG431" s="27"/>
      <c r="MH431" s="27"/>
      <c r="MI431" s="27"/>
      <c r="MJ431" s="27"/>
      <c r="MK431" s="27"/>
      <c r="ML431" s="27"/>
      <c r="MM431" s="27"/>
      <c r="MN431" s="27"/>
      <c r="MO431" s="27"/>
      <c r="MP431" s="27"/>
      <c r="MQ431" s="27"/>
      <c r="MR431" s="27"/>
      <c r="MS431" s="27"/>
      <c r="MT431" s="27"/>
      <c r="MU431" s="27"/>
      <c r="MV431" s="27"/>
      <c r="MW431" s="27"/>
      <c r="MX431" s="27"/>
      <c r="MY431" s="27"/>
      <c r="MZ431" s="27"/>
      <c r="NA431" s="27"/>
      <c r="NB431" s="27"/>
      <c r="NC431" s="27"/>
      <c r="ND431" s="27"/>
      <c r="NE431" s="27"/>
      <c r="NF431" s="10"/>
    </row>
    <row r="432" spans="1:370">
      <c r="A432" s="12">
        <v>73.197000000000003</v>
      </c>
      <c r="B432" s="33" t="s">
        <v>860</v>
      </c>
      <c r="C432" s="31" t="s">
        <v>861</v>
      </c>
      <c r="D432" s="34">
        <f t="shared" si="6"/>
        <v>0</v>
      </c>
      <c r="E432" s="9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9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9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9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9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9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9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9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51"/>
      <c r="IO432" s="56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7"/>
      <c r="JS432" s="9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7"/>
      <c r="KX432" s="56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  <c r="LV432" s="27"/>
      <c r="LW432" s="27"/>
      <c r="LX432" s="27"/>
      <c r="LY432" s="27"/>
      <c r="LZ432" s="27"/>
      <c r="MA432" s="27"/>
      <c r="MB432" s="9"/>
      <c r="MC432" s="27"/>
      <c r="MD432" s="27"/>
      <c r="ME432" s="27"/>
      <c r="MF432" s="27"/>
      <c r="MG432" s="27"/>
      <c r="MH432" s="27"/>
      <c r="MI432" s="27"/>
      <c r="MJ432" s="27"/>
      <c r="MK432" s="27"/>
      <c r="ML432" s="27"/>
      <c r="MM432" s="27"/>
      <c r="MN432" s="27"/>
      <c r="MO432" s="27"/>
      <c r="MP432" s="27"/>
      <c r="MQ432" s="27"/>
      <c r="MR432" s="27"/>
      <c r="MS432" s="27"/>
      <c r="MT432" s="27"/>
      <c r="MU432" s="27"/>
      <c r="MV432" s="27"/>
      <c r="MW432" s="27"/>
      <c r="MX432" s="27"/>
      <c r="MY432" s="27"/>
      <c r="MZ432" s="27"/>
      <c r="NA432" s="27"/>
      <c r="NB432" s="27"/>
      <c r="NC432" s="27"/>
      <c r="ND432" s="27"/>
      <c r="NE432" s="27"/>
      <c r="NF432" s="10"/>
    </row>
    <row r="433" spans="1:370">
      <c r="A433" s="12">
        <v>73.2</v>
      </c>
      <c r="B433" s="33" t="s">
        <v>862</v>
      </c>
      <c r="C433" s="31" t="s">
        <v>863</v>
      </c>
      <c r="D433" s="34">
        <f t="shared" si="6"/>
        <v>0</v>
      </c>
      <c r="E433" s="9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9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9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9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9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9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9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9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51"/>
      <c r="IO433" s="56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7"/>
      <c r="JS433" s="9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7"/>
      <c r="KX433" s="56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  <c r="LV433" s="27"/>
      <c r="LW433" s="27"/>
      <c r="LX433" s="27"/>
      <c r="LY433" s="27"/>
      <c r="LZ433" s="27"/>
      <c r="MA433" s="27"/>
      <c r="MB433" s="9"/>
      <c r="MC433" s="27"/>
      <c r="MD433" s="27"/>
      <c r="ME433" s="27"/>
      <c r="MF433" s="27"/>
      <c r="MG433" s="27"/>
      <c r="MH433" s="27"/>
      <c r="MI433" s="27"/>
      <c r="MJ433" s="27"/>
      <c r="MK433" s="27"/>
      <c r="ML433" s="27"/>
      <c r="MM433" s="27"/>
      <c r="MN433" s="27"/>
      <c r="MO433" s="27"/>
      <c r="MP433" s="27"/>
      <c r="MQ433" s="27"/>
      <c r="MR433" s="27"/>
      <c r="MS433" s="27"/>
      <c r="MT433" s="27"/>
      <c r="MU433" s="27"/>
      <c r="MV433" s="27"/>
      <c r="MW433" s="27"/>
      <c r="MX433" s="27"/>
      <c r="MY433" s="27"/>
      <c r="MZ433" s="27"/>
      <c r="NA433" s="27"/>
      <c r="NB433" s="27"/>
      <c r="NC433" s="27"/>
      <c r="ND433" s="27"/>
      <c r="NE433" s="27"/>
      <c r="NF433" s="10"/>
    </row>
    <row r="434" spans="1:370">
      <c r="A434" s="12">
        <v>73.200999999999993</v>
      </c>
      <c r="B434" s="33" t="s">
        <v>864</v>
      </c>
      <c r="C434" s="31" t="s">
        <v>865</v>
      </c>
      <c r="D434" s="34">
        <f t="shared" si="6"/>
        <v>0</v>
      </c>
      <c r="E434" s="9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9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9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9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9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9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9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9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51"/>
      <c r="IO434" s="56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7"/>
      <c r="JS434" s="9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7"/>
      <c r="KX434" s="56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  <c r="LV434" s="27"/>
      <c r="LW434" s="27"/>
      <c r="LX434" s="27"/>
      <c r="LY434" s="27"/>
      <c r="LZ434" s="27"/>
      <c r="MA434" s="27"/>
      <c r="MB434" s="9"/>
      <c r="MC434" s="27"/>
      <c r="MD434" s="27"/>
      <c r="ME434" s="27"/>
      <c r="MF434" s="27"/>
      <c r="MG434" s="27"/>
      <c r="MH434" s="27"/>
      <c r="MI434" s="27"/>
      <c r="MJ434" s="27"/>
      <c r="MK434" s="27"/>
      <c r="ML434" s="27"/>
      <c r="MM434" s="27"/>
      <c r="MN434" s="27"/>
      <c r="MO434" s="27"/>
      <c r="MP434" s="27"/>
      <c r="MQ434" s="27"/>
      <c r="MR434" s="27"/>
      <c r="MS434" s="27"/>
      <c r="MT434" s="27"/>
      <c r="MU434" s="27"/>
      <c r="MV434" s="27"/>
      <c r="MW434" s="27"/>
      <c r="MX434" s="27"/>
      <c r="MY434" s="27"/>
      <c r="MZ434" s="27"/>
      <c r="NA434" s="27"/>
      <c r="NB434" s="27"/>
      <c r="NC434" s="27"/>
      <c r="ND434" s="27"/>
      <c r="NE434" s="27"/>
      <c r="NF434" s="10"/>
    </row>
    <row r="435" spans="1:370">
      <c r="A435" s="12">
        <v>73.201999999999998</v>
      </c>
      <c r="B435" s="33" t="s">
        <v>866</v>
      </c>
      <c r="C435" s="31" t="s">
        <v>867</v>
      </c>
      <c r="D435" s="34">
        <f t="shared" si="6"/>
        <v>0</v>
      </c>
      <c r="E435" s="9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9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9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9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9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9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9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9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51"/>
      <c r="IO435" s="56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7"/>
      <c r="JS435" s="9"/>
      <c r="JT435" s="27"/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7"/>
      <c r="KX435" s="56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  <c r="LV435" s="27"/>
      <c r="LW435" s="27"/>
      <c r="LX435" s="27"/>
      <c r="LY435" s="27"/>
      <c r="LZ435" s="27"/>
      <c r="MA435" s="27"/>
      <c r="MB435" s="9"/>
      <c r="MC435" s="27"/>
      <c r="MD435" s="27"/>
      <c r="ME435" s="27"/>
      <c r="MF435" s="27"/>
      <c r="MG435" s="27"/>
      <c r="MH435" s="27"/>
      <c r="MI435" s="27"/>
      <c r="MJ435" s="27"/>
      <c r="MK435" s="27"/>
      <c r="ML435" s="27"/>
      <c r="MM435" s="27"/>
      <c r="MN435" s="27"/>
      <c r="MO435" s="27"/>
      <c r="MP435" s="27"/>
      <c r="MQ435" s="27"/>
      <c r="MR435" s="27"/>
      <c r="MS435" s="27"/>
      <c r="MT435" s="27"/>
      <c r="MU435" s="27"/>
      <c r="MV435" s="27"/>
      <c r="MW435" s="27"/>
      <c r="MX435" s="27"/>
      <c r="MY435" s="27"/>
      <c r="MZ435" s="27"/>
      <c r="NA435" s="27"/>
      <c r="NB435" s="27"/>
      <c r="NC435" s="27"/>
      <c r="ND435" s="27"/>
      <c r="NE435" s="27"/>
      <c r="NF435" s="10"/>
    </row>
    <row r="436" spans="1:370">
      <c r="A436" s="12">
        <v>73.206000000000003</v>
      </c>
      <c r="B436" s="33" t="s">
        <v>868</v>
      </c>
      <c r="C436" s="31" t="s">
        <v>869</v>
      </c>
      <c r="D436" s="34">
        <f t="shared" si="6"/>
        <v>0</v>
      </c>
      <c r="E436" s="9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9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9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9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9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9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9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9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51"/>
      <c r="IO436" s="56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7"/>
      <c r="JS436" s="9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7"/>
      <c r="KX436" s="56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  <c r="LV436" s="27"/>
      <c r="LW436" s="27"/>
      <c r="LX436" s="27"/>
      <c r="LY436" s="27"/>
      <c r="LZ436" s="27"/>
      <c r="MA436" s="27"/>
      <c r="MB436" s="9"/>
      <c r="MC436" s="27"/>
      <c r="MD436" s="27"/>
      <c r="ME436" s="27"/>
      <c r="MF436" s="27"/>
      <c r="MG436" s="27"/>
      <c r="MH436" s="27"/>
      <c r="MI436" s="27"/>
      <c r="MJ436" s="27"/>
      <c r="MK436" s="27"/>
      <c r="ML436" s="27"/>
      <c r="MM436" s="27"/>
      <c r="MN436" s="27"/>
      <c r="MO436" s="27"/>
      <c r="MP436" s="27"/>
      <c r="MQ436" s="27"/>
      <c r="MR436" s="27"/>
      <c r="MS436" s="27"/>
      <c r="MT436" s="27"/>
      <c r="MU436" s="27"/>
      <c r="MV436" s="27"/>
      <c r="MW436" s="27"/>
      <c r="MX436" s="27"/>
      <c r="MY436" s="27"/>
      <c r="MZ436" s="27"/>
      <c r="NA436" s="27"/>
      <c r="NB436" s="27"/>
      <c r="NC436" s="27"/>
      <c r="ND436" s="27"/>
      <c r="NE436" s="27"/>
      <c r="NF436" s="10"/>
    </row>
    <row r="437" spans="1:370">
      <c r="A437" s="12">
        <v>73.209999999999994</v>
      </c>
      <c r="B437" s="33" t="s">
        <v>870</v>
      </c>
      <c r="C437" s="31" t="s">
        <v>871</v>
      </c>
      <c r="D437" s="34">
        <f t="shared" si="6"/>
        <v>0</v>
      </c>
      <c r="E437" s="9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9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9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9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9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9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9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9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51"/>
      <c r="IO437" s="56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7"/>
      <c r="JS437" s="9"/>
      <c r="JT437" s="27"/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7"/>
      <c r="KX437" s="56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  <c r="LV437" s="27"/>
      <c r="LW437" s="27"/>
      <c r="LX437" s="27"/>
      <c r="LY437" s="27"/>
      <c r="LZ437" s="27"/>
      <c r="MA437" s="27"/>
      <c r="MB437" s="9"/>
      <c r="MC437" s="27"/>
      <c r="MD437" s="27"/>
      <c r="ME437" s="27"/>
      <c r="MF437" s="27"/>
      <c r="MG437" s="27"/>
      <c r="MH437" s="27"/>
      <c r="MI437" s="27"/>
      <c r="MJ437" s="27"/>
      <c r="MK437" s="27"/>
      <c r="ML437" s="27"/>
      <c r="MM437" s="27"/>
      <c r="MN437" s="27"/>
      <c r="MO437" s="27"/>
      <c r="MP437" s="27"/>
      <c r="MQ437" s="27"/>
      <c r="MR437" s="27"/>
      <c r="MS437" s="27"/>
      <c r="MT437" s="27"/>
      <c r="MU437" s="27"/>
      <c r="MV437" s="27"/>
      <c r="MW437" s="27"/>
      <c r="MX437" s="27"/>
      <c r="MY437" s="27"/>
      <c r="MZ437" s="27"/>
      <c r="NA437" s="27"/>
      <c r="NB437" s="27"/>
      <c r="NC437" s="27"/>
      <c r="ND437" s="27"/>
      <c r="NE437" s="27"/>
      <c r="NF437" s="10"/>
    </row>
    <row r="438" spans="1:370">
      <c r="A438" s="12">
        <v>73.212000000000003</v>
      </c>
      <c r="B438" s="33" t="s">
        <v>872</v>
      </c>
      <c r="C438" s="31" t="s">
        <v>873</v>
      </c>
      <c r="D438" s="34">
        <f t="shared" si="6"/>
        <v>0</v>
      </c>
      <c r="E438" s="9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9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9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9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9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9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9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9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51"/>
      <c r="IO438" s="56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7"/>
      <c r="JS438" s="9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7"/>
      <c r="KX438" s="56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  <c r="LV438" s="27"/>
      <c r="LW438" s="27"/>
      <c r="LX438" s="27"/>
      <c r="LY438" s="27"/>
      <c r="LZ438" s="27"/>
      <c r="MA438" s="27"/>
      <c r="MB438" s="9"/>
      <c r="MC438" s="27"/>
      <c r="MD438" s="27"/>
      <c r="ME438" s="27"/>
      <c r="MF438" s="27"/>
      <c r="MG438" s="27"/>
      <c r="MH438" s="27"/>
      <c r="MI438" s="27"/>
      <c r="MJ438" s="27"/>
      <c r="MK438" s="27"/>
      <c r="ML438" s="27"/>
      <c r="MM438" s="27"/>
      <c r="MN438" s="27"/>
      <c r="MO438" s="27"/>
      <c r="MP438" s="27"/>
      <c r="MQ438" s="27"/>
      <c r="MR438" s="27"/>
      <c r="MS438" s="27"/>
      <c r="MT438" s="27"/>
      <c r="MU438" s="27"/>
      <c r="MV438" s="27"/>
      <c r="MW438" s="27"/>
      <c r="MX438" s="27"/>
      <c r="MY438" s="27"/>
      <c r="MZ438" s="27"/>
      <c r="NA438" s="27"/>
      <c r="NB438" s="27"/>
      <c r="NC438" s="27"/>
      <c r="ND438" s="27"/>
      <c r="NE438" s="27"/>
      <c r="NF438" s="10"/>
    </row>
    <row r="439" spans="1:370">
      <c r="A439" s="12">
        <v>73.212999999999994</v>
      </c>
      <c r="B439" s="33" t="s">
        <v>874</v>
      </c>
      <c r="C439" s="31" t="s">
        <v>875</v>
      </c>
      <c r="D439" s="34">
        <f t="shared" si="6"/>
        <v>0</v>
      </c>
      <c r="E439" s="9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9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9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9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9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9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9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9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51"/>
      <c r="IO439" s="56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7"/>
      <c r="JS439" s="9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7"/>
      <c r="KX439" s="56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  <c r="LV439" s="27"/>
      <c r="LW439" s="27"/>
      <c r="LX439" s="27"/>
      <c r="LY439" s="27"/>
      <c r="LZ439" s="27"/>
      <c r="MA439" s="27"/>
      <c r="MB439" s="9"/>
      <c r="MC439" s="27"/>
      <c r="MD439" s="27"/>
      <c r="ME439" s="27"/>
      <c r="MF439" s="27"/>
      <c r="MG439" s="27"/>
      <c r="MH439" s="27"/>
      <c r="MI439" s="27"/>
      <c r="MJ439" s="27"/>
      <c r="MK439" s="27"/>
      <c r="ML439" s="27"/>
      <c r="MM439" s="27"/>
      <c r="MN439" s="27"/>
      <c r="MO439" s="27"/>
      <c r="MP439" s="27"/>
      <c r="MQ439" s="27"/>
      <c r="MR439" s="27"/>
      <c r="MS439" s="27"/>
      <c r="MT439" s="27"/>
      <c r="MU439" s="27"/>
      <c r="MV439" s="27"/>
      <c r="MW439" s="27"/>
      <c r="MX439" s="27"/>
      <c r="MY439" s="27"/>
      <c r="MZ439" s="27"/>
      <c r="NA439" s="27"/>
      <c r="NB439" s="27"/>
      <c r="NC439" s="27"/>
      <c r="ND439" s="27"/>
      <c r="NE439" s="27"/>
      <c r="NF439" s="10"/>
    </row>
    <row r="440" spans="1:370">
      <c r="A440" s="12">
        <v>73.215000000000003</v>
      </c>
      <c r="B440" s="33" t="s">
        <v>876</v>
      </c>
      <c r="C440" s="31" t="s">
        <v>877</v>
      </c>
      <c r="D440" s="34">
        <f t="shared" si="6"/>
        <v>0</v>
      </c>
      <c r="E440" s="9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9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9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9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9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9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9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9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51"/>
      <c r="IO440" s="56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7"/>
      <c r="JS440" s="9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7"/>
      <c r="KX440" s="56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  <c r="LV440" s="27"/>
      <c r="LW440" s="27"/>
      <c r="LX440" s="27"/>
      <c r="LY440" s="27"/>
      <c r="LZ440" s="27"/>
      <c r="MA440" s="27"/>
      <c r="MB440" s="9"/>
      <c r="MC440" s="27"/>
      <c r="MD440" s="27"/>
      <c r="ME440" s="27"/>
      <c r="MF440" s="27"/>
      <c r="MG440" s="27"/>
      <c r="MH440" s="27"/>
      <c r="MI440" s="27"/>
      <c r="MJ440" s="27"/>
      <c r="MK440" s="27"/>
      <c r="ML440" s="27"/>
      <c r="MM440" s="27"/>
      <c r="MN440" s="27"/>
      <c r="MO440" s="27"/>
      <c r="MP440" s="27"/>
      <c r="MQ440" s="27"/>
      <c r="MR440" s="27"/>
      <c r="MS440" s="27"/>
      <c r="MT440" s="27"/>
      <c r="MU440" s="27"/>
      <c r="MV440" s="27"/>
      <c r="MW440" s="27"/>
      <c r="MX440" s="27"/>
      <c r="MY440" s="27"/>
      <c r="MZ440" s="27"/>
      <c r="NA440" s="27"/>
      <c r="NB440" s="27"/>
      <c r="NC440" s="27"/>
      <c r="ND440" s="27"/>
      <c r="NE440" s="27"/>
      <c r="NF440" s="10"/>
    </row>
    <row r="441" spans="1:370">
      <c r="A441" s="12">
        <v>73.215999999999994</v>
      </c>
      <c r="B441" s="33" t="s">
        <v>878</v>
      </c>
      <c r="C441" s="31" t="s">
        <v>879</v>
      </c>
      <c r="D441" s="34">
        <f t="shared" si="6"/>
        <v>2</v>
      </c>
      <c r="E441" s="9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9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9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9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9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9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9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>
        <v>2</v>
      </c>
      <c r="HA441" s="27"/>
      <c r="HB441" s="27"/>
      <c r="HC441" s="27"/>
      <c r="HD441" s="27"/>
      <c r="HE441" s="27"/>
      <c r="HF441" s="27"/>
      <c r="HG441" s="27"/>
      <c r="HH441" s="27"/>
      <c r="HI441" s="27"/>
      <c r="HJ441" s="9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51"/>
      <c r="IO441" s="56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7"/>
      <c r="JS441" s="9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7"/>
      <c r="KX441" s="56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  <c r="LV441" s="27"/>
      <c r="LW441" s="27"/>
      <c r="LX441" s="27"/>
      <c r="LY441" s="27"/>
      <c r="LZ441" s="27"/>
      <c r="MA441" s="27"/>
      <c r="MB441" s="9"/>
      <c r="MC441" s="27"/>
      <c r="MD441" s="27"/>
      <c r="ME441" s="27"/>
      <c r="MF441" s="27"/>
      <c r="MG441" s="27"/>
      <c r="MH441" s="27"/>
      <c r="MI441" s="27"/>
      <c r="MJ441" s="27"/>
      <c r="MK441" s="27"/>
      <c r="ML441" s="27"/>
      <c r="MM441" s="27"/>
      <c r="MN441" s="27"/>
      <c r="MO441" s="27"/>
      <c r="MP441" s="27"/>
      <c r="MQ441" s="27"/>
      <c r="MR441" s="27"/>
      <c r="MS441" s="27"/>
      <c r="MT441" s="27"/>
      <c r="MU441" s="27"/>
      <c r="MV441" s="27"/>
      <c r="MW441" s="27"/>
      <c r="MX441" s="27"/>
      <c r="MY441" s="27"/>
      <c r="MZ441" s="27"/>
      <c r="NA441" s="27"/>
      <c r="NB441" s="27"/>
      <c r="NC441" s="27"/>
      <c r="ND441" s="27"/>
      <c r="NE441" s="27"/>
      <c r="NF441" s="10"/>
    </row>
    <row r="442" spans="1:370">
      <c r="A442" s="12">
        <v>73.216999999999999</v>
      </c>
      <c r="B442" s="33" t="s">
        <v>880</v>
      </c>
      <c r="C442" s="31" t="s">
        <v>881</v>
      </c>
      <c r="D442" s="34">
        <f t="shared" si="6"/>
        <v>0</v>
      </c>
      <c r="E442" s="9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9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9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9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9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9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9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9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51"/>
      <c r="IO442" s="56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9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56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  <c r="LV442" s="27"/>
      <c r="LW442" s="27"/>
      <c r="LX442" s="27"/>
      <c r="LY442" s="27"/>
      <c r="LZ442" s="27"/>
      <c r="MA442" s="27"/>
      <c r="MB442" s="9"/>
      <c r="MC442" s="27"/>
      <c r="MD442" s="27"/>
      <c r="ME442" s="27"/>
      <c r="MF442" s="27"/>
      <c r="MG442" s="27"/>
      <c r="MH442" s="27"/>
      <c r="MI442" s="27"/>
      <c r="MJ442" s="27"/>
      <c r="MK442" s="27"/>
      <c r="ML442" s="27"/>
      <c r="MM442" s="27"/>
      <c r="MN442" s="27"/>
      <c r="MO442" s="27"/>
      <c r="MP442" s="27"/>
      <c r="MQ442" s="27"/>
      <c r="MR442" s="27"/>
      <c r="MS442" s="27"/>
      <c r="MT442" s="27"/>
      <c r="MU442" s="27"/>
      <c r="MV442" s="27"/>
      <c r="MW442" s="27"/>
      <c r="MX442" s="27"/>
      <c r="MY442" s="27"/>
      <c r="MZ442" s="27"/>
      <c r="NA442" s="27"/>
      <c r="NB442" s="27"/>
      <c r="NC442" s="27"/>
      <c r="ND442" s="27"/>
      <c r="NE442" s="27"/>
      <c r="NF442" s="10"/>
    </row>
    <row r="443" spans="1:370">
      <c r="A443" s="12">
        <v>73.218000000000004</v>
      </c>
      <c r="B443" s="33" t="s">
        <v>882</v>
      </c>
      <c r="C443" s="31" t="s">
        <v>883</v>
      </c>
      <c r="D443" s="34">
        <f t="shared" si="6"/>
        <v>0</v>
      </c>
      <c r="E443" s="9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9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9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9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9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9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9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9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51"/>
      <c r="IO443" s="56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9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56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  <c r="LV443" s="27"/>
      <c r="LW443" s="27"/>
      <c r="LX443" s="27"/>
      <c r="LY443" s="27"/>
      <c r="LZ443" s="27"/>
      <c r="MA443" s="27"/>
      <c r="MB443" s="9"/>
      <c r="MC443" s="27"/>
      <c r="MD443" s="27"/>
      <c r="ME443" s="27"/>
      <c r="MF443" s="27"/>
      <c r="MG443" s="27"/>
      <c r="MH443" s="27"/>
      <c r="MI443" s="27"/>
      <c r="MJ443" s="27"/>
      <c r="MK443" s="27"/>
      <c r="ML443" s="27"/>
      <c r="MM443" s="27"/>
      <c r="MN443" s="27"/>
      <c r="MO443" s="27"/>
      <c r="MP443" s="27"/>
      <c r="MQ443" s="27"/>
      <c r="MR443" s="27"/>
      <c r="MS443" s="27"/>
      <c r="MT443" s="27"/>
      <c r="MU443" s="27"/>
      <c r="MV443" s="27"/>
      <c r="MW443" s="27"/>
      <c r="MX443" s="27"/>
      <c r="MY443" s="27"/>
      <c r="MZ443" s="27"/>
      <c r="NA443" s="27"/>
      <c r="NB443" s="27"/>
      <c r="NC443" s="27"/>
      <c r="ND443" s="27"/>
      <c r="NE443" s="27"/>
      <c r="NF443" s="10"/>
    </row>
    <row r="444" spans="1:370">
      <c r="A444" s="12">
        <v>73.218999999999994</v>
      </c>
      <c r="B444" s="33" t="s">
        <v>884</v>
      </c>
      <c r="C444" s="31" t="s">
        <v>885</v>
      </c>
      <c r="D444" s="34">
        <f t="shared" si="6"/>
        <v>0</v>
      </c>
      <c r="E444" s="9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9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9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9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9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9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9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9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51"/>
      <c r="IO444" s="56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7"/>
      <c r="JS444" s="9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7"/>
      <c r="KX444" s="56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  <c r="LV444" s="27"/>
      <c r="LW444" s="27"/>
      <c r="LX444" s="27"/>
      <c r="LY444" s="27"/>
      <c r="LZ444" s="27"/>
      <c r="MA444" s="27"/>
      <c r="MB444" s="9"/>
      <c r="MC444" s="27"/>
      <c r="MD444" s="27"/>
      <c r="ME444" s="27"/>
      <c r="MF444" s="27"/>
      <c r="MG444" s="27"/>
      <c r="MH444" s="27"/>
      <c r="MI444" s="27"/>
      <c r="MJ444" s="27"/>
      <c r="MK444" s="27"/>
      <c r="ML444" s="27"/>
      <c r="MM444" s="27"/>
      <c r="MN444" s="27"/>
      <c r="MO444" s="27"/>
      <c r="MP444" s="27"/>
      <c r="MQ444" s="27"/>
      <c r="MR444" s="27"/>
      <c r="MS444" s="27"/>
      <c r="MT444" s="27"/>
      <c r="MU444" s="27"/>
      <c r="MV444" s="27"/>
      <c r="MW444" s="27"/>
      <c r="MX444" s="27"/>
      <c r="MY444" s="27"/>
      <c r="MZ444" s="27"/>
      <c r="NA444" s="27"/>
      <c r="NB444" s="27"/>
      <c r="NC444" s="27"/>
      <c r="ND444" s="27"/>
      <c r="NE444" s="27"/>
      <c r="NF444" s="10"/>
    </row>
    <row r="445" spans="1:370">
      <c r="A445" s="12">
        <v>73.22</v>
      </c>
      <c r="B445" s="33" t="s">
        <v>886</v>
      </c>
      <c r="C445" s="31" t="s">
        <v>887</v>
      </c>
      <c r="D445" s="34">
        <f t="shared" si="6"/>
        <v>1</v>
      </c>
      <c r="E445" s="9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9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9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9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9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9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9"/>
      <c r="GF445" s="27"/>
      <c r="GG445" s="27"/>
      <c r="GH445" s="27"/>
      <c r="GI445" s="27"/>
      <c r="GJ445" s="27"/>
      <c r="GK445" s="27"/>
      <c r="GL445" s="27"/>
      <c r="GM445" s="27">
        <v>1</v>
      </c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9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51"/>
      <c r="IO445" s="56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7"/>
      <c r="JS445" s="9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7"/>
      <c r="KX445" s="56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  <c r="LV445" s="27"/>
      <c r="LW445" s="27"/>
      <c r="LX445" s="27"/>
      <c r="LY445" s="27"/>
      <c r="LZ445" s="27"/>
      <c r="MA445" s="27"/>
      <c r="MB445" s="9"/>
      <c r="MC445" s="27"/>
      <c r="MD445" s="27"/>
      <c r="ME445" s="27"/>
      <c r="MF445" s="27"/>
      <c r="MG445" s="27"/>
      <c r="MH445" s="27"/>
      <c r="MI445" s="27"/>
      <c r="MJ445" s="27"/>
      <c r="MK445" s="27"/>
      <c r="ML445" s="27"/>
      <c r="MM445" s="27"/>
      <c r="MN445" s="27"/>
      <c r="MO445" s="27"/>
      <c r="MP445" s="27"/>
      <c r="MQ445" s="27"/>
      <c r="MR445" s="27"/>
      <c r="MS445" s="27"/>
      <c r="MT445" s="27"/>
      <c r="MU445" s="27"/>
      <c r="MV445" s="27"/>
      <c r="MW445" s="27"/>
      <c r="MX445" s="27"/>
      <c r="MY445" s="27"/>
      <c r="MZ445" s="27"/>
      <c r="NA445" s="27"/>
      <c r="NB445" s="27"/>
      <c r="NC445" s="27"/>
      <c r="ND445" s="27"/>
      <c r="NE445" s="27"/>
      <c r="NF445" s="10"/>
    </row>
    <row r="446" spans="1:370">
      <c r="A446" s="12">
        <v>73.221000000000004</v>
      </c>
      <c r="B446" s="33" t="s">
        <v>888</v>
      </c>
      <c r="C446" s="31" t="s">
        <v>889</v>
      </c>
      <c r="D446" s="34">
        <f t="shared" si="6"/>
        <v>0</v>
      </c>
      <c r="E446" s="9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9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9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9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9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9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9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9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51"/>
      <c r="IO446" s="56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7"/>
      <c r="JS446" s="9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7"/>
      <c r="KX446" s="56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  <c r="LV446" s="27"/>
      <c r="LW446" s="27"/>
      <c r="LX446" s="27"/>
      <c r="LY446" s="27"/>
      <c r="LZ446" s="27"/>
      <c r="MA446" s="27"/>
      <c r="MB446" s="9"/>
      <c r="MC446" s="27"/>
      <c r="MD446" s="27"/>
      <c r="ME446" s="27"/>
      <c r="MF446" s="27"/>
      <c r="MG446" s="27"/>
      <c r="MH446" s="27"/>
      <c r="MI446" s="27"/>
      <c r="MJ446" s="27"/>
      <c r="MK446" s="27"/>
      <c r="ML446" s="27"/>
      <c r="MM446" s="27"/>
      <c r="MN446" s="27"/>
      <c r="MO446" s="27"/>
      <c r="MP446" s="27"/>
      <c r="MQ446" s="27"/>
      <c r="MR446" s="27"/>
      <c r="MS446" s="27"/>
      <c r="MT446" s="27"/>
      <c r="MU446" s="27"/>
      <c r="MV446" s="27"/>
      <c r="MW446" s="27"/>
      <c r="MX446" s="27"/>
      <c r="MY446" s="27"/>
      <c r="MZ446" s="27"/>
      <c r="NA446" s="27"/>
      <c r="NB446" s="27"/>
      <c r="NC446" s="27"/>
      <c r="ND446" s="27"/>
      <c r="NE446" s="27"/>
      <c r="NF446" s="10"/>
    </row>
    <row r="447" spans="1:370">
      <c r="A447" s="12">
        <v>73.221999999999994</v>
      </c>
      <c r="B447" s="33" t="s">
        <v>890</v>
      </c>
      <c r="C447" s="31" t="s">
        <v>891</v>
      </c>
      <c r="D447" s="34">
        <f t="shared" si="6"/>
        <v>0</v>
      </c>
      <c r="E447" s="9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9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9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9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9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9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9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9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51"/>
      <c r="IO447" s="56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7"/>
      <c r="JS447" s="9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7"/>
      <c r="KX447" s="56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  <c r="LV447" s="27"/>
      <c r="LW447" s="27"/>
      <c r="LX447" s="27"/>
      <c r="LY447" s="27"/>
      <c r="LZ447" s="27"/>
      <c r="MA447" s="27"/>
      <c r="MB447" s="9"/>
      <c r="MC447" s="27"/>
      <c r="MD447" s="27"/>
      <c r="ME447" s="27"/>
      <c r="MF447" s="27"/>
      <c r="MG447" s="27"/>
      <c r="MH447" s="27"/>
      <c r="MI447" s="27"/>
      <c r="MJ447" s="27"/>
      <c r="MK447" s="27"/>
      <c r="ML447" s="27"/>
      <c r="MM447" s="27"/>
      <c r="MN447" s="27"/>
      <c r="MO447" s="27"/>
      <c r="MP447" s="27"/>
      <c r="MQ447" s="27"/>
      <c r="MR447" s="27"/>
      <c r="MS447" s="27"/>
      <c r="MT447" s="27"/>
      <c r="MU447" s="27"/>
      <c r="MV447" s="27"/>
      <c r="MW447" s="27"/>
      <c r="MX447" s="27"/>
      <c r="MY447" s="27"/>
      <c r="MZ447" s="27"/>
      <c r="NA447" s="27"/>
      <c r="NB447" s="27"/>
      <c r="NC447" s="27"/>
      <c r="ND447" s="27"/>
      <c r="NE447" s="27"/>
      <c r="NF447" s="10"/>
    </row>
    <row r="448" spans="1:370">
      <c r="A448" s="12">
        <v>73.224000000000004</v>
      </c>
      <c r="B448" s="33" t="s">
        <v>892</v>
      </c>
      <c r="C448" s="31" t="s">
        <v>893</v>
      </c>
      <c r="D448" s="34">
        <f t="shared" si="6"/>
        <v>0</v>
      </c>
      <c r="E448" s="9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9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9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9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9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9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9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9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51"/>
      <c r="IO448" s="56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7"/>
      <c r="JS448" s="9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/>
      <c r="KG448" s="27"/>
      <c r="KH448" s="27"/>
      <c r="KI448" s="27"/>
      <c r="KJ448" s="27"/>
      <c r="KK448" s="27"/>
      <c r="KL448" s="27"/>
      <c r="KM448" s="27"/>
      <c r="KN448" s="27"/>
      <c r="KO448" s="27"/>
      <c r="KP448" s="27"/>
      <c r="KQ448" s="27"/>
      <c r="KR448" s="27"/>
      <c r="KS448" s="27"/>
      <c r="KT448" s="27"/>
      <c r="KU448" s="27"/>
      <c r="KV448" s="27"/>
      <c r="KW448" s="27"/>
      <c r="KX448" s="56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  <c r="LV448" s="27"/>
      <c r="LW448" s="27"/>
      <c r="LX448" s="27"/>
      <c r="LY448" s="27"/>
      <c r="LZ448" s="27"/>
      <c r="MA448" s="27"/>
      <c r="MB448" s="9"/>
      <c r="MC448" s="27"/>
      <c r="MD448" s="27"/>
      <c r="ME448" s="27"/>
      <c r="MF448" s="27"/>
      <c r="MG448" s="27"/>
      <c r="MH448" s="27"/>
      <c r="MI448" s="27"/>
      <c r="MJ448" s="27"/>
      <c r="MK448" s="27"/>
      <c r="ML448" s="27"/>
      <c r="MM448" s="27"/>
      <c r="MN448" s="27"/>
      <c r="MO448" s="27"/>
      <c r="MP448" s="27"/>
      <c r="MQ448" s="27"/>
      <c r="MR448" s="27"/>
      <c r="MS448" s="27"/>
      <c r="MT448" s="27"/>
      <c r="MU448" s="27"/>
      <c r="MV448" s="27"/>
      <c r="MW448" s="27"/>
      <c r="MX448" s="27"/>
      <c r="MY448" s="27"/>
      <c r="MZ448" s="27"/>
      <c r="NA448" s="27"/>
      <c r="NB448" s="27"/>
      <c r="NC448" s="27"/>
      <c r="ND448" s="27"/>
      <c r="NE448" s="27"/>
      <c r="NF448" s="10"/>
    </row>
    <row r="449" spans="1:370">
      <c r="A449" s="12">
        <v>73.224999999999994</v>
      </c>
      <c r="B449" s="33" t="s">
        <v>894</v>
      </c>
      <c r="C449" s="31" t="s">
        <v>895</v>
      </c>
      <c r="D449" s="34">
        <f t="shared" si="6"/>
        <v>1</v>
      </c>
      <c r="E449" s="9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9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9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9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9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9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9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9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51"/>
      <c r="IO449" s="56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/>
      <c r="JL449" s="27"/>
      <c r="JM449" s="27"/>
      <c r="JN449" s="27"/>
      <c r="JO449" s="27"/>
      <c r="JP449" s="27"/>
      <c r="JQ449" s="27"/>
      <c r="JR449" s="27"/>
      <c r="JS449" s="9">
        <v>1</v>
      </c>
      <c r="JT449" s="27"/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7"/>
      <c r="KX449" s="56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  <c r="LV449" s="27"/>
      <c r="LW449" s="27"/>
      <c r="LX449" s="27"/>
      <c r="LY449" s="27"/>
      <c r="LZ449" s="27"/>
      <c r="MA449" s="27"/>
      <c r="MB449" s="9"/>
      <c r="MC449" s="27"/>
      <c r="MD449" s="27"/>
      <c r="ME449" s="27"/>
      <c r="MF449" s="27"/>
      <c r="MG449" s="27"/>
      <c r="MH449" s="27"/>
      <c r="MI449" s="27"/>
      <c r="MJ449" s="27"/>
      <c r="MK449" s="27"/>
      <c r="ML449" s="27"/>
      <c r="MM449" s="27"/>
      <c r="MN449" s="27"/>
      <c r="MO449" s="27"/>
      <c r="MP449" s="27"/>
      <c r="MQ449" s="27"/>
      <c r="MR449" s="27"/>
      <c r="MS449" s="27"/>
      <c r="MT449" s="27"/>
      <c r="MU449" s="27"/>
      <c r="MV449" s="27"/>
      <c r="MW449" s="27"/>
      <c r="MX449" s="27"/>
      <c r="MY449" s="27"/>
      <c r="MZ449" s="27"/>
      <c r="NA449" s="27"/>
      <c r="NB449" s="27"/>
      <c r="NC449" s="27"/>
      <c r="ND449" s="27"/>
      <c r="NE449" s="27"/>
      <c r="NF449" s="10"/>
    </row>
    <row r="450" spans="1:370">
      <c r="A450" s="12">
        <v>73.230999999999995</v>
      </c>
      <c r="B450" s="33" t="s">
        <v>896</v>
      </c>
      <c r="C450" s="31" t="s">
        <v>897</v>
      </c>
      <c r="D450" s="34">
        <f t="shared" si="6"/>
        <v>2</v>
      </c>
      <c r="E450" s="9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9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9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9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9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9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9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9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51"/>
      <c r="IO450" s="56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7"/>
      <c r="JS450" s="9">
        <v>2</v>
      </c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7"/>
      <c r="KX450" s="56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  <c r="LV450" s="27"/>
      <c r="LW450" s="27"/>
      <c r="LX450" s="27"/>
      <c r="LY450" s="27"/>
      <c r="LZ450" s="27"/>
      <c r="MA450" s="27"/>
      <c r="MB450" s="9"/>
      <c r="MC450" s="27"/>
      <c r="MD450" s="27"/>
      <c r="ME450" s="27"/>
      <c r="MF450" s="27"/>
      <c r="MG450" s="27"/>
      <c r="MH450" s="27"/>
      <c r="MI450" s="27"/>
      <c r="MJ450" s="27"/>
      <c r="MK450" s="27"/>
      <c r="ML450" s="27"/>
      <c r="MM450" s="27"/>
      <c r="MN450" s="27"/>
      <c r="MO450" s="27"/>
      <c r="MP450" s="27"/>
      <c r="MQ450" s="27"/>
      <c r="MR450" s="27"/>
      <c r="MS450" s="27"/>
      <c r="MT450" s="27"/>
      <c r="MU450" s="27"/>
      <c r="MV450" s="27"/>
      <c r="MW450" s="27"/>
      <c r="MX450" s="27"/>
      <c r="MY450" s="27"/>
      <c r="MZ450" s="27"/>
      <c r="NA450" s="27"/>
      <c r="NB450" s="27"/>
      <c r="NC450" s="27"/>
      <c r="ND450" s="27"/>
      <c r="NE450" s="27"/>
      <c r="NF450" s="10"/>
    </row>
    <row r="451" spans="1:370">
      <c r="A451" s="12">
        <v>73.233000000000004</v>
      </c>
      <c r="B451" s="33" t="s">
        <v>898</v>
      </c>
      <c r="C451" s="31" t="s">
        <v>899</v>
      </c>
      <c r="D451" s="34">
        <f t="shared" si="6"/>
        <v>3</v>
      </c>
      <c r="E451" s="9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9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9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9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9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9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9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9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51"/>
      <c r="IO451" s="56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7"/>
      <c r="JS451" s="9">
        <v>1</v>
      </c>
      <c r="JT451" s="27"/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/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>
        <v>2</v>
      </c>
      <c r="KU451" s="27"/>
      <c r="KV451" s="27"/>
      <c r="KW451" s="27"/>
      <c r="KX451" s="56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  <c r="LV451" s="27"/>
      <c r="LW451" s="27"/>
      <c r="LX451" s="27"/>
      <c r="LY451" s="27"/>
      <c r="LZ451" s="27"/>
      <c r="MA451" s="27"/>
      <c r="MB451" s="9"/>
      <c r="MC451" s="27"/>
      <c r="MD451" s="27"/>
      <c r="ME451" s="27"/>
      <c r="MF451" s="27"/>
      <c r="MG451" s="27"/>
      <c r="MH451" s="27"/>
      <c r="MI451" s="27"/>
      <c r="MJ451" s="27"/>
      <c r="MK451" s="27"/>
      <c r="ML451" s="27"/>
      <c r="MM451" s="27"/>
      <c r="MN451" s="27"/>
      <c r="MO451" s="27"/>
      <c r="MP451" s="27"/>
      <c r="MQ451" s="27"/>
      <c r="MR451" s="27"/>
      <c r="MS451" s="27"/>
      <c r="MT451" s="27"/>
      <c r="MU451" s="27"/>
      <c r="MV451" s="27"/>
      <c r="MW451" s="27"/>
      <c r="MX451" s="27"/>
      <c r="MY451" s="27"/>
      <c r="MZ451" s="27"/>
      <c r="NA451" s="27"/>
      <c r="NB451" s="27"/>
      <c r="NC451" s="27"/>
      <c r="ND451" s="27"/>
      <c r="NE451" s="27"/>
      <c r="NF451" s="10"/>
    </row>
    <row r="452" spans="1:370">
      <c r="A452" s="12">
        <v>73.236999999999995</v>
      </c>
      <c r="B452" s="33" t="s">
        <v>900</v>
      </c>
      <c r="C452" s="31" t="s">
        <v>901</v>
      </c>
      <c r="D452" s="34">
        <f t="shared" si="6"/>
        <v>0</v>
      </c>
      <c r="E452" s="9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9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9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9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9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9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9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9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51"/>
      <c r="IO452" s="56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7"/>
      <c r="JS452" s="9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7"/>
      <c r="KX452" s="56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  <c r="LV452" s="27"/>
      <c r="LW452" s="27"/>
      <c r="LX452" s="27"/>
      <c r="LY452" s="27"/>
      <c r="LZ452" s="27"/>
      <c r="MA452" s="27"/>
      <c r="MB452" s="9"/>
      <c r="MC452" s="27"/>
      <c r="MD452" s="27"/>
      <c r="ME452" s="27"/>
      <c r="MF452" s="27"/>
      <c r="MG452" s="27"/>
      <c r="MH452" s="27"/>
      <c r="MI452" s="27"/>
      <c r="MJ452" s="27"/>
      <c r="MK452" s="27"/>
      <c r="ML452" s="27"/>
      <c r="MM452" s="27"/>
      <c r="MN452" s="27"/>
      <c r="MO452" s="27"/>
      <c r="MP452" s="27"/>
      <c r="MQ452" s="27"/>
      <c r="MR452" s="27"/>
      <c r="MS452" s="27"/>
      <c r="MT452" s="27"/>
      <c r="MU452" s="27"/>
      <c r="MV452" s="27"/>
      <c r="MW452" s="27"/>
      <c r="MX452" s="27"/>
      <c r="MY452" s="27"/>
      <c r="MZ452" s="27"/>
      <c r="NA452" s="27"/>
      <c r="NB452" s="27"/>
      <c r="NC452" s="27"/>
      <c r="ND452" s="27"/>
      <c r="NE452" s="27"/>
      <c r="NF452" s="10"/>
    </row>
    <row r="453" spans="1:370">
      <c r="A453" s="12">
        <v>73.241</v>
      </c>
      <c r="B453" s="33" t="s">
        <v>902</v>
      </c>
      <c r="C453" s="31" t="s">
        <v>903</v>
      </c>
      <c r="D453" s="34">
        <f t="shared" ref="D453:D516" si="7">SUM(E453:NF453)</f>
        <v>0</v>
      </c>
      <c r="E453" s="9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9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9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9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9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9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9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9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51"/>
      <c r="IO453" s="56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7"/>
      <c r="JS453" s="9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7"/>
      <c r="KX453" s="56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  <c r="LV453" s="27"/>
      <c r="LW453" s="27"/>
      <c r="LX453" s="27"/>
      <c r="LY453" s="27"/>
      <c r="LZ453" s="27"/>
      <c r="MA453" s="27"/>
      <c r="MB453" s="9"/>
      <c r="MC453" s="27"/>
      <c r="MD453" s="27"/>
      <c r="ME453" s="27"/>
      <c r="MF453" s="27"/>
      <c r="MG453" s="27"/>
      <c r="MH453" s="27"/>
      <c r="MI453" s="27"/>
      <c r="MJ453" s="27"/>
      <c r="MK453" s="27"/>
      <c r="ML453" s="27"/>
      <c r="MM453" s="27"/>
      <c r="MN453" s="27"/>
      <c r="MO453" s="27"/>
      <c r="MP453" s="27"/>
      <c r="MQ453" s="27"/>
      <c r="MR453" s="27"/>
      <c r="MS453" s="27"/>
      <c r="MT453" s="27"/>
      <c r="MU453" s="27"/>
      <c r="MV453" s="27"/>
      <c r="MW453" s="27"/>
      <c r="MX453" s="27"/>
      <c r="MY453" s="27"/>
      <c r="MZ453" s="27"/>
      <c r="NA453" s="27"/>
      <c r="NB453" s="27"/>
      <c r="NC453" s="27"/>
      <c r="ND453" s="27"/>
      <c r="NE453" s="27"/>
      <c r="NF453" s="10"/>
    </row>
    <row r="454" spans="1:370">
      <c r="A454" s="12">
        <v>73.242000000000004</v>
      </c>
      <c r="B454" s="33" t="s">
        <v>904</v>
      </c>
      <c r="C454" s="31" t="s">
        <v>905</v>
      </c>
      <c r="D454" s="34">
        <f t="shared" si="7"/>
        <v>9</v>
      </c>
      <c r="E454" s="9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9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9"/>
      <c r="BN454" s="27"/>
      <c r="BO454" s="27"/>
      <c r="BP454" s="27"/>
      <c r="BQ454" s="27"/>
      <c r="BR454" s="27"/>
      <c r="BS454" s="27"/>
      <c r="BT454" s="27">
        <v>2</v>
      </c>
      <c r="BU454" s="27"/>
      <c r="BV454" s="27"/>
      <c r="BW454" s="27"/>
      <c r="BX454" s="27">
        <v>3</v>
      </c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9"/>
      <c r="CS454" s="27"/>
      <c r="CT454" s="27"/>
      <c r="CU454" s="27"/>
      <c r="CV454" s="27">
        <v>4</v>
      </c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9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9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9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9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51"/>
      <c r="IO454" s="56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7"/>
      <c r="JS454" s="9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7"/>
      <c r="KX454" s="56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  <c r="LV454" s="27"/>
      <c r="LW454" s="27"/>
      <c r="LX454" s="27"/>
      <c r="LY454" s="27"/>
      <c r="LZ454" s="27"/>
      <c r="MA454" s="27"/>
      <c r="MB454" s="9"/>
      <c r="MC454" s="27"/>
      <c r="MD454" s="27"/>
      <c r="ME454" s="27"/>
      <c r="MF454" s="27"/>
      <c r="MG454" s="27"/>
      <c r="MH454" s="27"/>
      <c r="MI454" s="27"/>
      <c r="MJ454" s="27"/>
      <c r="MK454" s="27"/>
      <c r="ML454" s="27"/>
      <c r="MM454" s="27"/>
      <c r="MN454" s="27"/>
      <c r="MO454" s="27"/>
      <c r="MP454" s="27"/>
      <c r="MQ454" s="27"/>
      <c r="MR454" s="27"/>
      <c r="MS454" s="27"/>
      <c r="MT454" s="27"/>
      <c r="MU454" s="27"/>
      <c r="MV454" s="27"/>
      <c r="MW454" s="27"/>
      <c r="MX454" s="27"/>
      <c r="MY454" s="27"/>
      <c r="MZ454" s="27"/>
      <c r="NA454" s="27"/>
      <c r="NB454" s="27"/>
      <c r="NC454" s="27"/>
      <c r="ND454" s="27"/>
      <c r="NE454" s="27"/>
      <c r="NF454" s="10"/>
    </row>
    <row r="455" spans="1:370">
      <c r="A455" s="12">
        <v>73.242999999999995</v>
      </c>
      <c r="B455" s="33" t="s">
        <v>906</v>
      </c>
      <c r="C455" s="31" t="s">
        <v>907</v>
      </c>
      <c r="D455" s="34">
        <f t="shared" si="7"/>
        <v>0</v>
      </c>
      <c r="E455" s="9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9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9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9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9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9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9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9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51"/>
      <c r="IO455" s="56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7"/>
      <c r="JS455" s="9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7"/>
      <c r="KX455" s="56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  <c r="LV455" s="27"/>
      <c r="LW455" s="27"/>
      <c r="LX455" s="27"/>
      <c r="LY455" s="27"/>
      <c r="LZ455" s="27"/>
      <c r="MA455" s="27"/>
      <c r="MB455" s="9"/>
      <c r="MC455" s="27"/>
      <c r="MD455" s="27"/>
      <c r="ME455" s="27"/>
      <c r="MF455" s="27"/>
      <c r="MG455" s="27"/>
      <c r="MH455" s="27"/>
      <c r="MI455" s="27"/>
      <c r="MJ455" s="27"/>
      <c r="MK455" s="27"/>
      <c r="ML455" s="27"/>
      <c r="MM455" s="27"/>
      <c r="MN455" s="27"/>
      <c r="MO455" s="27"/>
      <c r="MP455" s="27"/>
      <c r="MQ455" s="27"/>
      <c r="MR455" s="27"/>
      <c r="MS455" s="27"/>
      <c r="MT455" s="27"/>
      <c r="MU455" s="27"/>
      <c r="MV455" s="27"/>
      <c r="MW455" s="27"/>
      <c r="MX455" s="27"/>
      <c r="MY455" s="27"/>
      <c r="MZ455" s="27"/>
      <c r="NA455" s="27"/>
      <c r="NB455" s="27"/>
      <c r="NC455" s="27"/>
      <c r="ND455" s="27"/>
      <c r="NE455" s="27"/>
      <c r="NF455" s="10"/>
    </row>
    <row r="456" spans="1:370">
      <c r="A456" s="12">
        <v>73.244</v>
      </c>
      <c r="B456" s="33" t="s">
        <v>908</v>
      </c>
      <c r="C456" s="31" t="s">
        <v>909</v>
      </c>
      <c r="D456" s="34">
        <f t="shared" si="7"/>
        <v>18</v>
      </c>
      <c r="E456" s="9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9"/>
      <c r="AK456" s="27">
        <v>3</v>
      </c>
      <c r="AL456" s="27"/>
      <c r="AM456" s="27"/>
      <c r="AN456" s="27"/>
      <c r="AO456" s="27"/>
      <c r="AP456" s="27"/>
      <c r="AQ456" s="27"/>
      <c r="AR456" s="27">
        <v>1</v>
      </c>
      <c r="AS456" s="27"/>
      <c r="AT456" s="27"/>
      <c r="AU456" s="27"/>
      <c r="AV456" s="27"/>
      <c r="AW456" s="27"/>
      <c r="AX456" s="27"/>
      <c r="AY456" s="27"/>
      <c r="AZ456" s="27"/>
      <c r="BA456" s="27"/>
      <c r="BB456" s="27">
        <v>1</v>
      </c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9"/>
      <c r="BN456" s="27"/>
      <c r="BO456" s="27"/>
      <c r="BP456" s="27"/>
      <c r="BQ456" s="27"/>
      <c r="BR456" s="27"/>
      <c r="BS456" s="27"/>
      <c r="BT456" s="27">
        <v>6</v>
      </c>
      <c r="BU456" s="27"/>
      <c r="BV456" s="27"/>
      <c r="BW456" s="27"/>
      <c r="BX456" s="27">
        <v>5</v>
      </c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9"/>
      <c r="CS456" s="27"/>
      <c r="CT456" s="27"/>
      <c r="CU456" s="27"/>
      <c r="CV456" s="27">
        <v>2</v>
      </c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9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9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9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9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51"/>
      <c r="IO456" s="56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7"/>
      <c r="JS456" s="9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7"/>
      <c r="KX456" s="56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  <c r="LV456" s="27"/>
      <c r="LW456" s="27"/>
      <c r="LX456" s="27"/>
      <c r="LY456" s="27"/>
      <c r="LZ456" s="27"/>
      <c r="MA456" s="27"/>
      <c r="MB456" s="9"/>
      <c r="MC456" s="27"/>
      <c r="MD456" s="27"/>
      <c r="ME456" s="27"/>
      <c r="MF456" s="27"/>
      <c r="MG456" s="27"/>
      <c r="MH456" s="27"/>
      <c r="MI456" s="27"/>
      <c r="MJ456" s="27"/>
      <c r="MK456" s="27"/>
      <c r="ML456" s="27"/>
      <c r="MM456" s="27"/>
      <c r="MN456" s="27"/>
      <c r="MO456" s="27"/>
      <c r="MP456" s="27"/>
      <c r="MQ456" s="27"/>
      <c r="MR456" s="27"/>
      <c r="MS456" s="27"/>
      <c r="MT456" s="27"/>
      <c r="MU456" s="27"/>
      <c r="MV456" s="27"/>
      <c r="MW456" s="27"/>
      <c r="MX456" s="27"/>
      <c r="MY456" s="27"/>
      <c r="MZ456" s="27"/>
      <c r="NA456" s="27"/>
      <c r="NB456" s="27"/>
      <c r="NC456" s="27"/>
      <c r="ND456" s="27"/>
      <c r="NE456" s="27"/>
      <c r="NF456" s="10"/>
    </row>
    <row r="457" spans="1:370">
      <c r="A457" s="12">
        <v>73.245000000000005</v>
      </c>
      <c r="B457" s="33" t="s">
        <v>910</v>
      </c>
      <c r="C457" s="31" t="s">
        <v>911</v>
      </c>
      <c r="D457" s="34">
        <f t="shared" si="7"/>
        <v>21</v>
      </c>
      <c r="E457" s="9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9"/>
      <c r="AK457" s="27"/>
      <c r="AL457" s="27"/>
      <c r="AM457" s="27"/>
      <c r="AN457" s="27"/>
      <c r="AO457" s="27"/>
      <c r="AP457" s="27"/>
      <c r="AQ457" s="27"/>
      <c r="AR457" s="27">
        <v>6</v>
      </c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9"/>
      <c r="BN457" s="27"/>
      <c r="BO457" s="27"/>
      <c r="BP457" s="27"/>
      <c r="BQ457" s="27"/>
      <c r="BR457" s="27"/>
      <c r="BS457" s="27"/>
      <c r="BT457" s="27">
        <v>5</v>
      </c>
      <c r="BU457" s="27"/>
      <c r="BV457" s="27"/>
      <c r="BW457" s="27"/>
      <c r="BX457" s="27">
        <v>8</v>
      </c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9"/>
      <c r="CS457" s="27"/>
      <c r="CT457" s="27"/>
      <c r="CU457" s="27"/>
      <c r="CV457" s="27">
        <v>2</v>
      </c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9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9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9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9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51"/>
      <c r="IO457" s="56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9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56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7"/>
      <c r="MB457" s="9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7"/>
      <c r="MV457" s="27"/>
      <c r="MW457" s="27"/>
      <c r="MX457" s="27"/>
      <c r="MY457" s="27"/>
      <c r="MZ457" s="27"/>
      <c r="NA457" s="27"/>
      <c r="NB457" s="27"/>
      <c r="NC457" s="27"/>
      <c r="ND457" s="27"/>
      <c r="NE457" s="27"/>
      <c r="NF457" s="10"/>
    </row>
    <row r="458" spans="1:370">
      <c r="A458" s="12">
        <v>73.245999999999995</v>
      </c>
      <c r="B458" s="33" t="s">
        <v>912</v>
      </c>
      <c r="C458" s="31" t="s">
        <v>913</v>
      </c>
      <c r="D458" s="34">
        <f t="shared" si="7"/>
        <v>0</v>
      </c>
      <c r="E458" s="9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9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9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9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9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9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9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9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51"/>
      <c r="IO458" s="56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9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56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  <c r="LV458" s="27"/>
      <c r="LW458" s="27"/>
      <c r="LX458" s="27"/>
      <c r="LY458" s="27"/>
      <c r="LZ458" s="27"/>
      <c r="MA458" s="27"/>
      <c r="MB458" s="9"/>
      <c r="MC458" s="27"/>
      <c r="MD458" s="27"/>
      <c r="ME458" s="27"/>
      <c r="MF458" s="27"/>
      <c r="MG458" s="27"/>
      <c r="MH458" s="27"/>
      <c r="MI458" s="27"/>
      <c r="MJ458" s="27"/>
      <c r="MK458" s="27"/>
      <c r="ML458" s="27"/>
      <c r="MM458" s="27"/>
      <c r="MN458" s="27"/>
      <c r="MO458" s="27"/>
      <c r="MP458" s="27"/>
      <c r="MQ458" s="27"/>
      <c r="MR458" s="27"/>
      <c r="MS458" s="27"/>
      <c r="MT458" s="27"/>
      <c r="MU458" s="27"/>
      <c r="MV458" s="27"/>
      <c r="MW458" s="27"/>
      <c r="MX458" s="27"/>
      <c r="MY458" s="27"/>
      <c r="MZ458" s="27"/>
      <c r="NA458" s="27"/>
      <c r="NB458" s="27"/>
      <c r="NC458" s="27"/>
      <c r="ND458" s="27"/>
      <c r="NE458" s="27"/>
      <c r="NF458" s="10"/>
    </row>
    <row r="459" spans="1:370">
      <c r="A459" s="12">
        <v>73.247</v>
      </c>
      <c r="B459" s="33" t="s">
        <v>914</v>
      </c>
      <c r="C459" s="31" t="s">
        <v>915</v>
      </c>
      <c r="D459" s="34">
        <f t="shared" si="7"/>
        <v>0</v>
      </c>
      <c r="E459" s="9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9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9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9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9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9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9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9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51"/>
      <c r="IO459" s="56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7"/>
      <c r="JS459" s="9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7"/>
      <c r="KX459" s="56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  <c r="LV459" s="27"/>
      <c r="LW459" s="27"/>
      <c r="LX459" s="27"/>
      <c r="LY459" s="27"/>
      <c r="LZ459" s="27"/>
      <c r="MA459" s="27"/>
      <c r="MB459" s="9"/>
      <c r="MC459" s="27"/>
      <c r="MD459" s="27"/>
      <c r="ME459" s="27"/>
      <c r="MF459" s="27"/>
      <c r="MG459" s="27"/>
      <c r="MH459" s="27"/>
      <c r="MI459" s="27"/>
      <c r="MJ459" s="27"/>
      <c r="MK459" s="27"/>
      <c r="ML459" s="27"/>
      <c r="MM459" s="27"/>
      <c r="MN459" s="27"/>
      <c r="MO459" s="27"/>
      <c r="MP459" s="27"/>
      <c r="MQ459" s="27"/>
      <c r="MR459" s="27"/>
      <c r="MS459" s="27"/>
      <c r="MT459" s="27"/>
      <c r="MU459" s="27"/>
      <c r="MV459" s="27"/>
      <c r="MW459" s="27"/>
      <c r="MX459" s="27"/>
      <c r="MY459" s="27"/>
      <c r="MZ459" s="27"/>
      <c r="NA459" s="27"/>
      <c r="NB459" s="27"/>
      <c r="NC459" s="27"/>
      <c r="ND459" s="27"/>
      <c r="NE459" s="27"/>
      <c r="NF459" s="10"/>
    </row>
    <row r="460" spans="1:370">
      <c r="A460" s="12">
        <v>73.248000000000005</v>
      </c>
      <c r="B460" s="33" t="s">
        <v>916</v>
      </c>
      <c r="C460" s="31" t="s">
        <v>917</v>
      </c>
      <c r="D460" s="34">
        <f t="shared" si="7"/>
        <v>0</v>
      </c>
      <c r="E460" s="9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9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9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9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9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9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9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9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51"/>
      <c r="IO460" s="56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7"/>
      <c r="JS460" s="9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7"/>
      <c r="KX460" s="56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  <c r="LV460" s="27"/>
      <c r="LW460" s="27"/>
      <c r="LX460" s="27"/>
      <c r="LY460" s="27"/>
      <c r="LZ460" s="27"/>
      <c r="MA460" s="27"/>
      <c r="MB460" s="9"/>
      <c r="MC460" s="27"/>
      <c r="MD460" s="27"/>
      <c r="ME460" s="27"/>
      <c r="MF460" s="27"/>
      <c r="MG460" s="27"/>
      <c r="MH460" s="27"/>
      <c r="MI460" s="27"/>
      <c r="MJ460" s="27"/>
      <c r="MK460" s="27"/>
      <c r="ML460" s="27"/>
      <c r="MM460" s="27"/>
      <c r="MN460" s="27"/>
      <c r="MO460" s="27"/>
      <c r="MP460" s="27"/>
      <c r="MQ460" s="27"/>
      <c r="MR460" s="27"/>
      <c r="MS460" s="27"/>
      <c r="MT460" s="27"/>
      <c r="MU460" s="27"/>
      <c r="MV460" s="27"/>
      <c r="MW460" s="27"/>
      <c r="MX460" s="27"/>
      <c r="MY460" s="27"/>
      <c r="MZ460" s="27"/>
      <c r="NA460" s="27"/>
      <c r="NB460" s="27"/>
      <c r="NC460" s="27"/>
      <c r="ND460" s="27"/>
      <c r="NE460" s="27"/>
      <c r="NF460" s="10"/>
    </row>
    <row r="461" spans="1:370">
      <c r="A461" s="12">
        <v>73.248999999999995</v>
      </c>
      <c r="B461" s="33" t="s">
        <v>918</v>
      </c>
      <c r="C461" s="31" t="s">
        <v>919</v>
      </c>
      <c r="D461" s="34">
        <f t="shared" si="7"/>
        <v>30</v>
      </c>
      <c r="E461" s="9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9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9"/>
      <c r="BN461" s="27"/>
      <c r="BO461" s="27"/>
      <c r="BP461" s="27"/>
      <c r="BQ461" s="27"/>
      <c r="BR461" s="27"/>
      <c r="BS461" s="27"/>
      <c r="BT461" s="27">
        <v>3</v>
      </c>
      <c r="BU461" s="27"/>
      <c r="BV461" s="27"/>
      <c r="BW461" s="27"/>
      <c r="BX461" s="27">
        <v>12</v>
      </c>
      <c r="BY461" s="27"/>
      <c r="BZ461" s="27"/>
      <c r="CA461" s="27"/>
      <c r="CB461" s="27"/>
      <c r="CC461" s="27"/>
      <c r="CD461" s="27"/>
      <c r="CE461" s="27">
        <v>12</v>
      </c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9"/>
      <c r="CS461" s="27"/>
      <c r="CT461" s="27"/>
      <c r="CU461" s="27"/>
      <c r="CV461" s="27">
        <v>2</v>
      </c>
      <c r="CW461" s="27"/>
      <c r="CX461" s="27"/>
      <c r="CY461" s="27"/>
      <c r="CZ461" s="27"/>
      <c r="DA461" s="27"/>
      <c r="DB461" s="27"/>
      <c r="DC461" s="27"/>
      <c r="DD461" s="27">
        <v>1</v>
      </c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9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9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9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9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51"/>
      <c r="IO461" s="56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9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56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  <c r="LV461" s="27"/>
      <c r="LW461" s="27"/>
      <c r="LX461" s="27"/>
      <c r="LY461" s="27"/>
      <c r="LZ461" s="27"/>
      <c r="MA461" s="27"/>
      <c r="MB461" s="9"/>
      <c r="MC461" s="27"/>
      <c r="MD461" s="27"/>
      <c r="ME461" s="27"/>
      <c r="MF461" s="27"/>
      <c r="MG461" s="27"/>
      <c r="MH461" s="27"/>
      <c r="MI461" s="27"/>
      <c r="MJ461" s="27"/>
      <c r="MK461" s="27"/>
      <c r="ML461" s="27"/>
      <c r="MM461" s="27"/>
      <c r="MN461" s="27"/>
      <c r="MO461" s="27"/>
      <c r="MP461" s="27"/>
      <c r="MQ461" s="27"/>
      <c r="MR461" s="27"/>
      <c r="MS461" s="27"/>
      <c r="MT461" s="27"/>
      <c r="MU461" s="27"/>
      <c r="MV461" s="27"/>
      <c r="MW461" s="27"/>
      <c r="MX461" s="27"/>
      <c r="MY461" s="27"/>
      <c r="MZ461" s="27"/>
      <c r="NA461" s="27"/>
      <c r="NB461" s="27"/>
      <c r="NC461" s="27"/>
      <c r="ND461" s="27"/>
      <c r="NE461" s="27"/>
      <c r="NF461" s="10"/>
    </row>
    <row r="462" spans="1:370">
      <c r="A462" s="12">
        <v>73.25</v>
      </c>
      <c r="B462" s="33" t="s">
        <v>920</v>
      </c>
      <c r="C462" s="31" t="s">
        <v>921</v>
      </c>
      <c r="D462" s="34">
        <f t="shared" si="7"/>
        <v>1</v>
      </c>
      <c r="E462" s="9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9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9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>
        <v>1</v>
      </c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9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9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9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9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9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51"/>
      <c r="IO462" s="56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9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56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  <c r="LV462" s="27"/>
      <c r="LW462" s="27"/>
      <c r="LX462" s="27"/>
      <c r="LY462" s="27"/>
      <c r="LZ462" s="27"/>
      <c r="MA462" s="27"/>
      <c r="MB462" s="9"/>
      <c r="MC462" s="27"/>
      <c r="MD462" s="27"/>
      <c r="ME462" s="27"/>
      <c r="MF462" s="27"/>
      <c r="MG462" s="27"/>
      <c r="MH462" s="27"/>
      <c r="MI462" s="27"/>
      <c r="MJ462" s="27"/>
      <c r="MK462" s="27"/>
      <c r="ML462" s="27"/>
      <c r="MM462" s="27"/>
      <c r="MN462" s="27"/>
      <c r="MO462" s="27"/>
      <c r="MP462" s="27"/>
      <c r="MQ462" s="27"/>
      <c r="MR462" s="27"/>
      <c r="MS462" s="27"/>
      <c r="MT462" s="27"/>
      <c r="MU462" s="27"/>
      <c r="MV462" s="27"/>
      <c r="MW462" s="27"/>
      <c r="MX462" s="27"/>
      <c r="MY462" s="27"/>
      <c r="MZ462" s="27"/>
      <c r="NA462" s="27"/>
      <c r="NB462" s="27"/>
      <c r="NC462" s="27"/>
      <c r="ND462" s="27"/>
      <c r="NE462" s="27"/>
      <c r="NF462" s="10"/>
    </row>
    <row r="463" spans="1:370">
      <c r="A463" s="12">
        <v>73.251999999999995</v>
      </c>
      <c r="B463" s="33" t="s">
        <v>922</v>
      </c>
      <c r="C463" s="31" t="s">
        <v>923</v>
      </c>
      <c r="D463" s="34">
        <f t="shared" si="7"/>
        <v>0</v>
      </c>
      <c r="E463" s="9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9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9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9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9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9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9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9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51"/>
      <c r="IO463" s="56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7"/>
      <c r="JS463" s="9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7"/>
      <c r="KX463" s="56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  <c r="LV463" s="27"/>
      <c r="LW463" s="27"/>
      <c r="LX463" s="27"/>
      <c r="LY463" s="27"/>
      <c r="LZ463" s="27"/>
      <c r="MA463" s="27"/>
      <c r="MB463" s="9"/>
      <c r="MC463" s="27"/>
      <c r="MD463" s="27"/>
      <c r="ME463" s="27"/>
      <c r="MF463" s="27"/>
      <c r="MG463" s="27"/>
      <c r="MH463" s="27"/>
      <c r="MI463" s="27"/>
      <c r="MJ463" s="27"/>
      <c r="MK463" s="27"/>
      <c r="ML463" s="27"/>
      <c r="MM463" s="27"/>
      <c r="MN463" s="27"/>
      <c r="MO463" s="27"/>
      <c r="MP463" s="27"/>
      <c r="MQ463" s="27"/>
      <c r="MR463" s="27"/>
      <c r="MS463" s="27"/>
      <c r="MT463" s="27"/>
      <c r="MU463" s="27"/>
      <c r="MV463" s="27"/>
      <c r="MW463" s="27"/>
      <c r="MX463" s="27"/>
      <c r="MY463" s="27"/>
      <c r="MZ463" s="27"/>
      <c r="NA463" s="27"/>
      <c r="NB463" s="27"/>
      <c r="NC463" s="27"/>
      <c r="ND463" s="27"/>
      <c r="NE463" s="27"/>
      <c r="NF463" s="10"/>
    </row>
    <row r="464" spans="1:370">
      <c r="A464" s="12">
        <v>73.253</v>
      </c>
      <c r="B464" s="33" t="s">
        <v>924</v>
      </c>
      <c r="C464" s="31" t="s">
        <v>925</v>
      </c>
      <c r="D464" s="34">
        <f t="shared" si="7"/>
        <v>0</v>
      </c>
      <c r="E464" s="9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9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9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9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9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9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9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9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51"/>
      <c r="IO464" s="56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7"/>
      <c r="JS464" s="9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7"/>
      <c r="KX464" s="56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  <c r="LV464" s="27"/>
      <c r="LW464" s="27"/>
      <c r="LX464" s="27"/>
      <c r="LY464" s="27"/>
      <c r="LZ464" s="27"/>
      <c r="MA464" s="27"/>
      <c r="MB464" s="9"/>
      <c r="MC464" s="27"/>
      <c r="MD464" s="27"/>
      <c r="ME464" s="27"/>
      <c r="MF464" s="27"/>
      <c r="MG464" s="27"/>
      <c r="MH464" s="27"/>
      <c r="MI464" s="27"/>
      <c r="MJ464" s="27"/>
      <c r="MK464" s="27"/>
      <c r="ML464" s="27"/>
      <c r="MM464" s="27"/>
      <c r="MN464" s="27"/>
      <c r="MO464" s="27"/>
      <c r="MP464" s="27"/>
      <c r="MQ464" s="27"/>
      <c r="MR464" s="27"/>
      <c r="MS464" s="27"/>
      <c r="MT464" s="27"/>
      <c r="MU464" s="27"/>
      <c r="MV464" s="27"/>
      <c r="MW464" s="27"/>
      <c r="MX464" s="27"/>
      <c r="MY464" s="27"/>
      <c r="MZ464" s="27"/>
      <c r="NA464" s="27"/>
      <c r="NB464" s="27"/>
      <c r="NC464" s="27"/>
      <c r="ND464" s="27"/>
      <c r="NE464" s="27"/>
      <c r="NF464" s="10"/>
    </row>
    <row r="465" spans="1:370">
      <c r="A465" s="12">
        <v>73.254000000000005</v>
      </c>
      <c r="B465" s="33" t="s">
        <v>926</v>
      </c>
      <c r="C465" s="31" t="s">
        <v>927</v>
      </c>
      <c r="D465" s="34">
        <f t="shared" si="7"/>
        <v>0</v>
      </c>
      <c r="E465" s="9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9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9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9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9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9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9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9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51"/>
      <c r="IO465" s="56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7"/>
      <c r="JS465" s="9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7"/>
      <c r="KX465" s="56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  <c r="LV465" s="27"/>
      <c r="LW465" s="27"/>
      <c r="LX465" s="27"/>
      <c r="LY465" s="27"/>
      <c r="LZ465" s="27"/>
      <c r="MA465" s="27"/>
      <c r="MB465" s="9"/>
      <c r="MC465" s="27"/>
      <c r="MD465" s="27"/>
      <c r="ME465" s="27"/>
      <c r="MF465" s="27"/>
      <c r="MG465" s="27"/>
      <c r="MH465" s="27"/>
      <c r="MI465" s="27"/>
      <c r="MJ465" s="27"/>
      <c r="MK465" s="27"/>
      <c r="ML465" s="27"/>
      <c r="MM465" s="27"/>
      <c r="MN465" s="27"/>
      <c r="MO465" s="27"/>
      <c r="MP465" s="27"/>
      <c r="MQ465" s="27"/>
      <c r="MR465" s="27"/>
      <c r="MS465" s="27"/>
      <c r="MT465" s="27"/>
      <c r="MU465" s="27"/>
      <c r="MV465" s="27"/>
      <c r="MW465" s="27"/>
      <c r="MX465" s="27"/>
      <c r="MY465" s="27"/>
      <c r="MZ465" s="27"/>
      <c r="NA465" s="27"/>
      <c r="NB465" s="27"/>
      <c r="NC465" s="27"/>
      <c r="ND465" s="27"/>
      <c r="NE465" s="27"/>
      <c r="NF465" s="10"/>
    </row>
    <row r="466" spans="1:370">
      <c r="A466" s="12">
        <v>73.254999999999995</v>
      </c>
      <c r="B466" s="33" t="s">
        <v>928</v>
      </c>
      <c r="C466" s="31" t="s">
        <v>929</v>
      </c>
      <c r="D466" s="34">
        <f t="shared" si="7"/>
        <v>0</v>
      </c>
      <c r="E466" s="9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9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9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9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9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9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9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9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51"/>
      <c r="IO466" s="56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7"/>
      <c r="JS466" s="9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7"/>
      <c r="KX466" s="56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  <c r="LV466" s="27"/>
      <c r="LW466" s="27"/>
      <c r="LX466" s="27"/>
      <c r="LY466" s="27"/>
      <c r="LZ466" s="27"/>
      <c r="MA466" s="27"/>
      <c r="MB466" s="9"/>
      <c r="MC466" s="27"/>
      <c r="MD466" s="27"/>
      <c r="ME466" s="27"/>
      <c r="MF466" s="27"/>
      <c r="MG466" s="27"/>
      <c r="MH466" s="27"/>
      <c r="MI466" s="27"/>
      <c r="MJ466" s="27"/>
      <c r="MK466" s="27"/>
      <c r="ML466" s="27"/>
      <c r="MM466" s="27"/>
      <c r="MN466" s="27"/>
      <c r="MO466" s="27"/>
      <c r="MP466" s="27"/>
      <c r="MQ466" s="27"/>
      <c r="MR466" s="27"/>
      <c r="MS466" s="27"/>
      <c r="MT466" s="27"/>
      <c r="MU466" s="27"/>
      <c r="MV466" s="27"/>
      <c r="MW466" s="27"/>
      <c r="MX466" s="27"/>
      <c r="MY466" s="27"/>
      <c r="MZ466" s="27"/>
      <c r="NA466" s="27"/>
      <c r="NB466" s="27"/>
      <c r="NC466" s="27"/>
      <c r="ND466" s="27"/>
      <c r="NE466" s="27"/>
      <c r="NF466" s="10"/>
    </row>
    <row r="467" spans="1:370">
      <c r="A467" s="12">
        <v>73.257000000000005</v>
      </c>
      <c r="B467" s="33" t="s">
        <v>930</v>
      </c>
      <c r="C467" s="31" t="s">
        <v>931</v>
      </c>
      <c r="D467" s="34">
        <f t="shared" si="7"/>
        <v>0</v>
      </c>
      <c r="E467" s="9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9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9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9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9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9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9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9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51"/>
      <c r="IO467" s="56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7"/>
      <c r="JS467" s="9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7"/>
      <c r="KX467" s="56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  <c r="LV467" s="27"/>
      <c r="LW467" s="27"/>
      <c r="LX467" s="27"/>
      <c r="LY467" s="27"/>
      <c r="LZ467" s="27"/>
      <c r="MA467" s="27"/>
      <c r="MB467" s="9"/>
      <c r="MC467" s="27"/>
      <c r="MD467" s="27"/>
      <c r="ME467" s="27"/>
      <c r="MF467" s="27"/>
      <c r="MG467" s="27"/>
      <c r="MH467" s="27"/>
      <c r="MI467" s="27"/>
      <c r="MJ467" s="27"/>
      <c r="MK467" s="27"/>
      <c r="ML467" s="27"/>
      <c r="MM467" s="27"/>
      <c r="MN467" s="27"/>
      <c r="MO467" s="27"/>
      <c r="MP467" s="27"/>
      <c r="MQ467" s="27"/>
      <c r="MR467" s="27"/>
      <c r="MS467" s="27"/>
      <c r="MT467" s="27"/>
      <c r="MU467" s="27"/>
      <c r="MV467" s="27"/>
      <c r="MW467" s="27"/>
      <c r="MX467" s="27"/>
      <c r="MY467" s="27"/>
      <c r="MZ467" s="27"/>
      <c r="NA467" s="27"/>
      <c r="NB467" s="27"/>
      <c r="NC467" s="27"/>
      <c r="ND467" s="27"/>
      <c r="NE467" s="27"/>
      <c r="NF467" s="10"/>
    </row>
    <row r="468" spans="1:370">
      <c r="A468" s="12">
        <v>73.260000000000005</v>
      </c>
      <c r="B468" s="33" t="s">
        <v>932</v>
      </c>
      <c r="C468" s="31" t="s">
        <v>933</v>
      </c>
      <c r="D468" s="34">
        <f t="shared" si="7"/>
        <v>0</v>
      </c>
      <c r="E468" s="9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9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9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9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9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9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9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9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51"/>
      <c r="IO468" s="56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7"/>
      <c r="JS468" s="9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7"/>
      <c r="KX468" s="56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  <c r="LV468" s="27"/>
      <c r="LW468" s="27"/>
      <c r="LX468" s="27"/>
      <c r="LY468" s="27"/>
      <c r="LZ468" s="27"/>
      <c r="MA468" s="27"/>
      <c r="MB468" s="9"/>
      <c r="MC468" s="27"/>
      <c r="MD468" s="27"/>
      <c r="ME468" s="27"/>
      <c r="MF468" s="27"/>
      <c r="MG468" s="27"/>
      <c r="MH468" s="27"/>
      <c r="MI468" s="27"/>
      <c r="MJ468" s="27"/>
      <c r="MK468" s="27"/>
      <c r="ML468" s="27"/>
      <c r="MM468" s="27"/>
      <c r="MN468" s="27"/>
      <c r="MO468" s="27"/>
      <c r="MP468" s="27"/>
      <c r="MQ468" s="27"/>
      <c r="MR468" s="27"/>
      <c r="MS468" s="27"/>
      <c r="MT468" s="27"/>
      <c r="MU468" s="27"/>
      <c r="MV468" s="27"/>
      <c r="MW468" s="27"/>
      <c r="MX468" s="27"/>
      <c r="MY468" s="27"/>
      <c r="MZ468" s="27"/>
      <c r="NA468" s="27"/>
      <c r="NB468" s="27"/>
      <c r="NC468" s="27"/>
      <c r="ND468" s="27"/>
      <c r="NE468" s="27"/>
      <c r="NF468" s="10"/>
    </row>
    <row r="469" spans="1:370">
      <c r="A469" s="12">
        <v>73.260999999999996</v>
      </c>
      <c r="B469" s="33" t="s">
        <v>934</v>
      </c>
      <c r="C469" s="31" t="s">
        <v>935</v>
      </c>
      <c r="D469" s="34">
        <f t="shared" si="7"/>
        <v>2</v>
      </c>
      <c r="E469" s="9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9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9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9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9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9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9"/>
      <c r="GF469" s="27"/>
      <c r="GG469" s="27"/>
      <c r="GH469" s="27"/>
      <c r="GI469" s="27"/>
      <c r="GJ469" s="27"/>
      <c r="GK469" s="27"/>
      <c r="GL469" s="27"/>
      <c r="GM469" s="27">
        <v>2</v>
      </c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9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51"/>
      <c r="IO469" s="56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7"/>
      <c r="JS469" s="9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7"/>
      <c r="KX469" s="56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  <c r="LV469" s="27"/>
      <c r="LW469" s="27"/>
      <c r="LX469" s="27"/>
      <c r="LY469" s="27"/>
      <c r="LZ469" s="27"/>
      <c r="MA469" s="27"/>
      <c r="MB469" s="9"/>
      <c r="MC469" s="27"/>
      <c r="MD469" s="27"/>
      <c r="ME469" s="27"/>
      <c r="MF469" s="27"/>
      <c r="MG469" s="27"/>
      <c r="MH469" s="27"/>
      <c r="MI469" s="27"/>
      <c r="MJ469" s="27"/>
      <c r="MK469" s="27"/>
      <c r="ML469" s="27"/>
      <c r="MM469" s="27"/>
      <c r="MN469" s="27"/>
      <c r="MO469" s="27"/>
      <c r="MP469" s="27"/>
      <c r="MQ469" s="27"/>
      <c r="MR469" s="27"/>
      <c r="MS469" s="27"/>
      <c r="MT469" s="27"/>
      <c r="MU469" s="27"/>
      <c r="MV469" s="27"/>
      <c r="MW469" s="27"/>
      <c r="MX469" s="27"/>
      <c r="MY469" s="27"/>
      <c r="MZ469" s="27"/>
      <c r="NA469" s="27"/>
      <c r="NB469" s="27"/>
      <c r="NC469" s="27"/>
      <c r="ND469" s="27"/>
      <c r="NE469" s="27"/>
      <c r="NF469" s="10"/>
    </row>
    <row r="470" spans="1:370">
      <c r="A470" s="12">
        <v>73.263000000000005</v>
      </c>
      <c r="B470" s="33" t="s">
        <v>936</v>
      </c>
      <c r="C470" s="31" t="s">
        <v>937</v>
      </c>
      <c r="D470" s="34">
        <f t="shared" si="7"/>
        <v>8</v>
      </c>
      <c r="E470" s="9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9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9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9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9"/>
      <c r="DW470" s="27"/>
      <c r="DX470" s="27"/>
      <c r="DY470" s="27"/>
      <c r="DZ470" s="27"/>
      <c r="EA470" s="27"/>
      <c r="EB470" s="27"/>
      <c r="EC470" s="27">
        <v>1</v>
      </c>
      <c r="ED470" s="27"/>
      <c r="EE470" s="27"/>
      <c r="EF470" s="27"/>
      <c r="EG470" s="27"/>
      <c r="EH470" s="27"/>
      <c r="EI470" s="27">
        <v>5</v>
      </c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>
        <v>2</v>
      </c>
      <c r="EX470" s="27"/>
      <c r="EY470" s="27"/>
      <c r="EZ470" s="27"/>
      <c r="FA470" s="9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9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9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51"/>
      <c r="IO470" s="56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9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56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  <c r="LV470" s="27"/>
      <c r="LW470" s="27"/>
      <c r="LX470" s="27"/>
      <c r="LY470" s="27"/>
      <c r="LZ470" s="27"/>
      <c r="MA470" s="27"/>
      <c r="MB470" s="9"/>
      <c r="MC470" s="27"/>
      <c r="MD470" s="27"/>
      <c r="ME470" s="27"/>
      <c r="MF470" s="27"/>
      <c r="MG470" s="27"/>
      <c r="MH470" s="27"/>
      <c r="MI470" s="27"/>
      <c r="MJ470" s="27"/>
      <c r="MK470" s="27"/>
      <c r="ML470" s="27"/>
      <c r="MM470" s="27"/>
      <c r="MN470" s="27"/>
      <c r="MO470" s="27"/>
      <c r="MP470" s="27"/>
      <c r="MQ470" s="27"/>
      <c r="MR470" s="27"/>
      <c r="MS470" s="27"/>
      <c r="MT470" s="27"/>
      <c r="MU470" s="27"/>
      <c r="MV470" s="27"/>
      <c r="MW470" s="27"/>
      <c r="MX470" s="27"/>
      <c r="MY470" s="27"/>
      <c r="MZ470" s="27"/>
      <c r="NA470" s="27"/>
      <c r="NB470" s="27"/>
      <c r="NC470" s="27"/>
      <c r="ND470" s="27"/>
      <c r="NE470" s="27"/>
      <c r="NF470" s="10"/>
    </row>
    <row r="471" spans="1:370">
      <c r="A471" s="12">
        <v>73.263999999999996</v>
      </c>
      <c r="B471" s="33" t="s">
        <v>938</v>
      </c>
      <c r="C471" s="31" t="s">
        <v>939</v>
      </c>
      <c r="D471" s="34">
        <f t="shared" si="7"/>
        <v>0</v>
      </c>
      <c r="E471" s="9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9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9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9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9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9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9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9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51"/>
      <c r="IO471" s="56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7"/>
      <c r="JS471" s="9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7"/>
      <c r="KX471" s="56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  <c r="LV471" s="27"/>
      <c r="LW471" s="27"/>
      <c r="LX471" s="27"/>
      <c r="LY471" s="27"/>
      <c r="LZ471" s="27"/>
      <c r="MA471" s="27"/>
      <c r="MB471" s="9"/>
      <c r="MC471" s="27"/>
      <c r="MD471" s="27"/>
      <c r="ME471" s="27"/>
      <c r="MF471" s="27"/>
      <c r="MG471" s="27"/>
      <c r="MH471" s="27"/>
      <c r="MI471" s="27"/>
      <c r="MJ471" s="27"/>
      <c r="MK471" s="27"/>
      <c r="ML471" s="27"/>
      <c r="MM471" s="27"/>
      <c r="MN471" s="27"/>
      <c r="MO471" s="27"/>
      <c r="MP471" s="27"/>
      <c r="MQ471" s="27"/>
      <c r="MR471" s="27"/>
      <c r="MS471" s="27"/>
      <c r="MT471" s="27"/>
      <c r="MU471" s="27"/>
      <c r="MV471" s="27"/>
      <c r="MW471" s="27"/>
      <c r="MX471" s="27"/>
      <c r="MY471" s="27"/>
      <c r="MZ471" s="27"/>
      <c r="NA471" s="27"/>
      <c r="NB471" s="27"/>
      <c r="NC471" s="27"/>
      <c r="ND471" s="27"/>
      <c r="NE471" s="27"/>
      <c r="NF471" s="10"/>
    </row>
    <row r="472" spans="1:370">
      <c r="A472" s="12">
        <v>73.265000000000001</v>
      </c>
      <c r="B472" s="33" t="s">
        <v>940</v>
      </c>
      <c r="C472" s="31" t="s">
        <v>941</v>
      </c>
      <c r="D472" s="34">
        <f t="shared" si="7"/>
        <v>0</v>
      </c>
      <c r="E472" s="9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9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9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9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9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9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9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9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51"/>
      <c r="IO472" s="56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7"/>
      <c r="JS472" s="9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7"/>
      <c r="KX472" s="56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  <c r="LV472" s="27"/>
      <c r="LW472" s="27"/>
      <c r="LX472" s="27"/>
      <c r="LY472" s="27"/>
      <c r="LZ472" s="27"/>
      <c r="MA472" s="27"/>
      <c r="MB472" s="9"/>
      <c r="MC472" s="27"/>
      <c r="MD472" s="27"/>
      <c r="ME472" s="27"/>
      <c r="MF472" s="27"/>
      <c r="MG472" s="27"/>
      <c r="MH472" s="27"/>
      <c r="MI472" s="27"/>
      <c r="MJ472" s="27"/>
      <c r="MK472" s="27"/>
      <c r="ML472" s="27"/>
      <c r="MM472" s="27"/>
      <c r="MN472" s="27"/>
      <c r="MO472" s="27"/>
      <c r="MP472" s="27"/>
      <c r="MQ472" s="27"/>
      <c r="MR472" s="27"/>
      <c r="MS472" s="27"/>
      <c r="MT472" s="27"/>
      <c r="MU472" s="27"/>
      <c r="MV472" s="27"/>
      <c r="MW472" s="27"/>
      <c r="MX472" s="27"/>
      <c r="MY472" s="27"/>
      <c r="MZ472" s="27"/>
      <c r="NA472" s="27"/>
      <c r="NB472" s="27"/>
      <c r="NC472" s="27"/>
      <c r="ND472" s="27"/>
      <c r="NE472" s="27"/>
      <c r="NF472" s="10"/>
    </row>
    <row r="473" spans="1:370">
      <c r="A473" s="12">
        <v>73.266000000000005</v>
      </c>
      <c r="B473" s="33" t="s">
        <v>942</v>
      </c>
      <c r="C473" s="31" t="s">
        <v>943</v>
      </c>
      <c r="D473" s="34">
        <f t="shared" si="7"/>
        <v>0</v>
      </c>
      <c r="E473" s="9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9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9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9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9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9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9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9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51"/>
      <c r="IO473" s="56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7"/>
      <c r="JS473" s="9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7"/>
      <c r="KX473" s="56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  <c r="LV473" s="27"/>
      <c r="LW473" s="27"/>
      <c r="LX473" s="27"/>
      <c r="LY473" s="27"/>
      <c r="LZ473" s="27"/>
      <c r="MA473" s="27"/>
      <c r="MB473" s="9"/>
      <c r="MC473" s="27"/>
      <c r="MD473" s="27"/>
      <c r="ME473" s="27"/>
      <c r="MF473" s="27"/>
      <c r="MG473" s="27"/>
      <c r="MH473" s="27"/>
      <c r="MI473" s="27"/>
      <c r="MJ473" s="27"/>
      <c r="MK473" s="27"/>
      <c r="ML473" s="27"/>
      <c r="MM473" s="27"/>
      <c r="MN473" s="27"/>
      <c r="MO473" s="27"/>
      <c r="MP473" s="27"/>
      <c r="MQ473" s="27"/>
      <c r="MR473" s="27"/>
      <c r="MS473" s="27"/>
      <c r="MT473" s="27"/>
      <c r="MU473" s="27"/>
      <c r="MV473" s="27"/>
      <c r="MW473" s="27"/>
      <c r="MX473" s="27"/>
      <c r="MY473" s="27"/>
      <c r="MZ473" s="27"/>
      <c r="NA473" s="27"/>
      <c r="NB473" s="27"/>
      <c r="NC473" s="27"/>
      <c r="ND473" s="27"/>
      <c r="NE473" s="27"/>
      <c r="NF473" s="10"/>
    </row>
    <row r="474" spans="1:370">
      <c r="A474" s="12">
        <v>73.266999999999996</v>
      </c>
      <c r="B474" s="33" t="s">
        <v>944</v>
      </c>
      <c r="C474" s="31" t="s">
        <v>945</v>
      </c>
      <c r="D474" s="34">
        <f t="shared" si="7"/>
        <v>0</v>
      </c>
      <c r="E474" s="9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9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9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9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9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9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9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9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51"/>
      <c r="IO474" s="56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7"/>
      <c r="JS474" s="9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7"/>
      <c r="KX474" s="56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  <c r="LV474" s="27"/>
      <c r="LW474" s="27"/>
      <c r="LX474" s="27"/>
      <c r="LY474" s="27"/>
      <c r="LZ474" s="27"/>
      <c r="MA474" s="27"/>
      <c r="MB474" s="9"/>
      <c r="MC474" s="27"/>
      <c r="MD474" s="27"/>
      <c r="ME474" s="27"/>
      <c r="MF474" s="27"/>
      <c r="MG474" s="27"/>
      <c r="MH474" s="27"/>
      <c r="MI474" s="27"/>
      <c r="MJ474" s="27"/>
      <c r="MK474" s="27"/>
      <c r="ML474" s="27"/>
      <c r="MM474" s="27"/>
      <c r="MN474" s="27"/>
      <c r="MO474" s="27"/>
      <c r="MP474" s="27"/>
      <c r="MQ474" s="27"/>
      <c r="MR474" s="27"/>
      <c r="MS474" s="27"/>
      <c r="MT474" s="27"/>
      <c r="MU474" s="27"/>
      <c r="MV474" s="27"/>
      <c r="MW474" s="27"/>
      <c r="MX474" s="27"/>
      <c r="MY474" s="27"/>
      <c r="MZ474" s="27"/>
      <c r="NA474" s="27"/>
      <c r="NB474" s="27"/>
      <c r="NC474" s="27"/>
      <c r="ND474" s="27"/>
      <c r="NE474" s="27"/>
      <c r="NF474" s="10"/>
    </row>
    <row r="475" spans="1:370">
      <c r="A475" s="12">
        <v>73.27</v>
      </c>
      <c r="B475" s="33" t="s">
        <v>946</v>
      </c>
      <c r="C475" s="31" t="s">
        <v>947</v>
      </c>
      <c r="D475" s="34">
        <f t="shared" si="7"/>
        <v>0</v>
      </c>
      <c r="E475" s="9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9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9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9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9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9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9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9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51"/>
      <c r="IO475" s="56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7"/>
      <c r="JS475" s="9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7"/>
      <c r="KX475" s="56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  <c r="LV475" s="27"/>
      <c r="LW475" s="27"/>
      <c r="LX475" s="27"/>
      <c r="LY475" s="27"/>
      <c r="LZ475" s="27"/>
      <c r="MA475" s="27"/>
      <c r="MB475" s="9"/>
      <c r="MC475" s="27"/>
      <c r="MD475" s="27"/>
      <c r="ME475" s="27"/>
      <c r="MF475" s="27"/>
      <c r="MG475" s="27"/>
      <c r="MH475" s="27"/>
      <c r="MI475" s="27"/>
      <c r="MJ475" s="27"/>
      <c r="MK475" s="27"/>
      <c r="ML475" s="27"/>
      <c r="MM475" s="27"/>
      <c r="MN475" s="27"/>
      <c r="MO475" s="27"/>
      <c r="MP475" s="27"/>
      <c r="MQ475" s="27"/>
      <c r="MR475" s="27"/>
      <c r="MS475" s="27"/>
      <c r="MT475" s="27"/>
      <c r="MU475" s="27"/>
      <c r="MV475" s="27"/>
      <c r="MW475" s="27"/>
      <c r="MX475" s="27"/>
      <c r="MY475" s="27"/>
      <c r="MZ475" s="27"/>
      <c r="NA475" s="27"/>
      <c r="NB475" s="27"/>
      <c r="NC475" s="27"/>
      <c r="ND475" s="27"/>
      <c r="NE475" s="27"/>
      <c r="NF475" s="10"/>
    </row>
    <row r="476" spans="1:370">
      <c r="A476" s="12">
        <v>73.271000000000001</v>
      </c>
      <c r="B476" s="33" t="s">
        <v>948</v>
      </c>
      <c r="C476" s="31" t="s">
        <v>949</v>
      </c>
      <c r="D476" s="34">
        <f t="shared" si="7"/>
        <v>0</v>
      </c>
      <c r="E476" s="9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9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9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9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9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9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9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9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51"/>
      <c r="IO476" s="56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7"/>
      <c r="JS476" s="9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7"/>
      <c r="KX476" s="56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  <c r="LV476" s="27"/>
      <c r="LW476" s="27"/>
      <c r="LX476" s="27"/>
      <c r="LY476" s="27"/>
      <c r="LZ476" s="27"/>
      <c r="MA476" s="27"/>
      <c r="MB476" s="9"/>
      <c r="MC476" s="27"/>
      <c r="MD476" s="27"/>
      <c r="ME476" s="27"/>
      <c r="MF476" s="27"/>
      <c r="MG476" s="27"/>
      <c r="MH476" s="27"/>
      <c r="MI476" s="27"/>
      <c r="MJ476" s="27"/>
      <c r="MK476" s="27"/>
      <c r="ML476" s="27"/>
      <c r="MM476" s="27"/>
      <c r="MN476" s="27"/>
      <c r="MO476" s="27"/>
      <c r="MP476" s="27"/>
      <c r="MQ476" s="27"/>
      <c r="MR476" s="27"/>
      <c r="MS476" s="27"/>
      <c r="MT476" s="27"/>
      <c r="MU476" s="27"/>
      <c r="MV476" s="27"/>
      <c r="MW476" s="27"/>
      <c r="MX476" s="27"/>
      <c r="MY476" s="27"/>
      <c r="MZ476" s="27"/>
      <c r="NA476" s="27"/>
      <c r="NB476" s="27"/>
      <c r="NC476" s="27"/>
      <c r="ND476" s="27"/>
      <c r="NE476" s="27"/>
      <c r="NF476" s="10"/>
    </row>
    <row r="477" spans="1:370">
      <c r="A477" s="12">
        <v>73.272999999999996</v>
      </c>
      <c r="B477" s="33" t="s">
        <v>950</v>
      </c>
      <c r="C477" s="31" t="s">
        <v>951</v>
      </c>
      <c r="D477" s="34">
        <f t="shared" si="7"/>
        <v>4</v>
      </c>
      <c r="E477" s="9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9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9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9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9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>
        <v>3</v>
      </c>
      <c r="EX477" s="27"/>
      <c r="EY477" s="27"/>
      <c r="EZ477" s="27"/>
      <c r="FA477" s="9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>
        <v>1</v>
      </c>
      <c r="FV477" s="27"/>
      <c r="FW477" s="27"/>
      <c r="FX477" s="27"/>
      <c r="FY477" s="27"/>
      <c r="FZ477" s="27"/>
      <c r="GA477" s="27"/>
      <c r="GB477" s="27"/>
      <c r="GC477" s="27"/>
      <c r="GD477" s="27"/>
      <c r="GE477" s="9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9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51"/>
      <c r="IO477" s="56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7"/>
      <c r="JS477" s="9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7"/>
      <c r="KX477" s="56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  <c r="LV477" s="27"/>
      <c r="LW477" s="27"/>
      <c r="LX477" s="27"/>
      <c r="LY477" s="27"/>
      <c r="LZ477" s="27"/>
      <c r="MA477" s="27"/>
      <c r="MB477" s="9"/>
      <c r="MC477" s="27"/>
      <c r="MD477" s="27"/>
      <c r="ME477" s="27"/>
      <c r="MF477" s="27"/>
      <c r="MG477" s="27"/>
      <c r="MH477" s="27"/>
      <c r="MI477" s="27"/>
      <c r="MJ477" s="27"/>
      <c r="MK477" s="27"/>
      <c r="ML477" s="27"/>
      <c r="MM477" s="27"/>
      <c r="MN477" s="27"/>
      <c r="MO477" s="27"/>
      <c r="MP477" s="27"/>
      <c r="MQ477" s="27"/>
      <c r="MR477" s="27"/>
      <c r="MS477" s="27"/>
      <c r="MT477" s="27"/>
      <c r="MU477" s="27"/>
      <c r="MV477" s="27"/>
      <c r="MW477" s="27"/>
      <c r="MX477" s="27"/>
      <c r="MY477" s="27"/>
      <c r="MZ477" s="27"/>
      <c r="NA477" s="27"/>
      <c r="NB477" s="27"/>
      <c r="NC477" s="27"/>
      <c r="ND477" s="27"/>
      <c r="NE477" s="27"/>
      <c r="NF477" s="10"/>
    </row>
    <row r="478" spans="1:370">
      <c r="A478" s="12">
        <v>73.274000000000001</v>
      </c>
      <c r="B478" s="33" t="s">
        <v>952</v>
      </c>
      <c r="C478" s="31" t="s">
        <v>953</v>
      </c>
      <c r="D478" s="34">
        <f t="shared" si="7"/>
        <v>1</v>
      </c>
      <c r="E478" s="9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9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9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9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9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9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9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9"/>
      <c r="HK478" s="27"/>
      <c r="HL478" s="27"/>
      <c r="HM478" s="27">
        <v>1</v>
      </c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51"/>
      <c r="IO478" s="56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7"/>
      <c r="JS478" s="9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7"/>
      <c r="KX478" s="56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  <c r="LV478" s="27"/>
      <c r="LW478" s="27"/>
      <c r="LX478" s="27"/>
      <c r="LY478" s="27"/>
      <c r="LZ478" s="27"/>
      <c r="MA478" s="27"/>
      <c r="MB478" s="9"/>
      <c r="MC478" s="27"/>
      <c r="MD478" s="27"/>
      <c r="ME478" s="27"/>
      <c r="MF478" s="27"/>
      <c r="MG478" s="27"/>
      <c r="MH478" s="27"/>
      <c r="MI478" s="27"/>
      <c r="MJ478" s="27"/>
      <c r="MK478" s="27"/>
      <c r="ML478" s="27"/>
      <c r="MM478" s="27"/>
      <c r="MN478" s="27"/>
      <c r="MO478" s="27"/>
      <c r="MP478" s="27"/>
      <c r="MQ478" s="27"/>
      <c r="MR478" s="27"/>
      <c r="MS478" s="27"/>
      <c r="MT478" s="27"/>
      <c r="MU478" s="27"/>
      <c r="MV478" s="27"/>
      <c r="MW478" s="27"/>
      <c r="MX478" s="27"/>
      <c r="MY478" s="27"/>
      <c r="MZ478" s="27"/>
      <c r="NA478" s="27"/>
      <c r="NB478" s="27"/>
      <c r="NC478" s="27"/>
      <c r="ND478" s="27"/>
      <c r="NE478" s="27"/>
      <c r="NF478" s="10"/>
    </row>
    <row r="479" spans="1:370">
      <c r="A479" s="12">
        <v>73.275999999999996</v>
      </c>
      <c r="B479" s="33" t="s">
        <v>954</v>
      </c>
      <c r="C479" s="31" t="s">
        <v>955</v>
      </c>
      <c r="D479" s="34">
        <f t="shared" si="7"/>
        <v>0</v>
      </c>
      <c r="E479" s="9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9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9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9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9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9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9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9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51"/>
      <c r="IO479" s="56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9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56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  <c r="LV479" s="27"/>
      <c r="LW479" s="27"/>
      <c r="LX479" s="27"/>
      <c r="LY479" s="27"/>
      <c r="LZ479" s="27"/>
      <c r="MA479" s="27"/>
      <c r="MB479" s="9"/>
      <c r="MC479" s="27"/>
      <c r="MD479" s="27"/>
      <c r="ME479" s="27"/>
      <c r="MF479" s="27"/>
      <c r="MG479" s="27"/>
      <c r="MH479" s="27"/>
      <c r="MI479" s="27"/>
      <c r="MJ479" s="27"/>
      <c r="MK479" s="27"/>
      <c r="ML479" s="27"/>
      <c r="MM479" s="27"/>
      <c r="MN479" s="27"/>
      <c r="MO479" s="27"/>
      <c r="MP479" s="27"/>
      <c r="MQ479" s="27"/>
      <c r="MR479" s="27"/>
      <c r="MS479" s="27"/>
      <c r="MT479" s="27"/>
      <c r="MU479" s="27"/>
      <c r="MV479" s="27"/>
      <c r="MW479" s="27"/>
      <c r="MX479" s="27"/>
      <c r="MY479" s="27"/>
      <c r="MZ479" s="27"/>
      <c r="NA479" s="27"/>
      <c r="NB479" s="27"/>
      <c r="NC479" s="27"/>
      <c r="ND479" s="27"/>
      <c r="NE479" s="27"/>
      <c r="NF479" s="10"/>
    </row>
    <row r="480" spans="1:370">
      <c r="A480" s="12">
        <v>73.278999999999996</v>
      </c>
      <c r="B480" s="33" t="s">
        <v>956</v>
      </c>
      <c r="C480" s="31" t="s">
        <v>957</v>
      </c>
      <c r="D480" s="34">
        <f t="shared" si="7"/>
        <v>0</v>
      </c>
      <c r="E480" s="9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9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9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9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9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9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9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9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51"/>
      <c r="IO480" s="56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7"/>
      <c r="JS480" s="9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7"/>
      <c r="KX480" s="56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  <c r="LV480" s="27"/>
      <c r="LW480" s="27"/>
      <c r="LX480" s="27"/>
      <c r="LY480" s="27"/>
      <c r="LZ480" s="27"/>
      <c r="MA480" s="27"/>
      <c r="MB480" s="9"/>
      <c r="MC480" s="27"/>
      <c r="MD480" s="27"/>
      <c r="ME480" s="27"/>
      <c r="MF480" s="27"/>
      <c r="MG480" s="27"/>
      <c r="MH480" s="27"/>
      <c r="MI480" s="27"/>
      <c r="MJ480" s="27"/>
      <c r="MK480" s="27"/>
      <c r="ML480" s="27"/>
      <c r="MM480" s="27"/>
      <c r="MN480" s="27"/>
      <c r="MO480" s="27"/>
      <c r="MP480" s="27"/>
      <c r="MQ480" s="27"/>
      <c r="MR480" s="27"/>
      <c r="MS480" s="27"/>
      <c r="MT480" s="27"/>
      <c r="MU480" s="27"/>
      <c r="MV480" s="27"/>
      <c r="MW480" s="27"/>
      <c r="MX480" s="27"/>
      <c r="MY480" s="27"/>
      <c r="MZ480" s="27"/>
      <c r="NA480" s="27"/>
      <c r="NB480" s="27"/>
      <c r="NC480" s="27"/>
      <c r="ND480" s="27"/>
      <c r="NE480" s="27"/>
      <c r="NF480" s="10"/>
    </row>
    <row r="481" spans="1:370">
      <c r="A481" s="12">
        <v>73.28</v>
      </c>
      <c r="B481" s="33" t="s">
        <v>958</v>
      </c>
      <c r="C481" s="31" t="s">
        <v>959</v>
      </c>
      <c r="D481" s="34">
        <f t="shared" si="7"/>
        <v>0</v>
      </c>
      <c r="E481" s="9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9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9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9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9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9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9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9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51"/>
      <c r="IO481" s="56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7"/>
      <c r="JS481" s="9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7"/>
      <c r="KX481" s="56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  <c r="LV481" s="27"/>
      <c r="LW481" s="27"/>
      <c r="LX481" s="27"/>
      <c r="LY481" s="27"/>
      <c r="LZ481" s="27"/>
      <c r="MA481" s="27"/>
      <c r="MB481" s="9"/>
      <c r="MC481" s="27"/>
      <c r="MD481" s="27"/>
      <c r="ME481" s="27"/>
      <c r="MF481" s="27"/>
      <c r="MG481" s="27"/>
      <c r="MH481" s="27"/>
      <c r="MI481" s="27"/>
      <c r="MJ481" s="27"/>
      <c r="MK481" s="27"/>
      <c r="ML481" s="27"/>
      <c r="MM481" s="27"/>
      <c r="MN481" s="27"/>
      <c r="MO481" s="27"/>
      <c r="MP481" s="27"/>
      <c r="MQ481" s="27"/>
      <c r="MR481" s="27"/>
      <c r="MS481" s="27"/>
      <c r="MT481" s="27"/>
      <c r="MU481" s="27"/>
      <c r="MV481" s="27"/>
      <c r="MW481" s="27"/>
      <c r="MX481" s="27"/>
      <c r="MY481" s="27"/>
      <c r="MZ481" s="27"/>
      <c r="NA481" s="27"/>
      <c r="NB481" s="27"/>
      <c r="NC481" s="27"/>
      <c r="ND481" s="27"/>
      <c r="NE481" s="27"/>
      <c r="NF481" s="10"/>
    </row>
    <row r="482" spans="1:370">
      <c r="A482" s="12">
        <v>73.281000000000006</v>
      </c>
      <c r="B482" s="33" t="s">
        <v>960</v>
      </c>
      <c r="C482" s="31" t="s">
        <v>961</v>
      </c>
      <c r="D482" s="34">
        <f t="shared" si="7"/>
        <v>0</v>
      </c>
      <c r="E482" s="9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9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9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9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9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9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9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9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51"/>
      <c r="IO482" s="56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7"/>
      <c r="JS482" s="9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7"/>
      <c r="KX482" s="56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  <c r="LV482" s="27"/>
      <c r="LW482" s="27"/>
      <c r="LX482" s="27"/>
      <c r="LY482" s="27"/>
      <c r="LZ482" s="27"/>
      <c r="MA482" s="27"/>
      <c r="MB482" s="9"/>
      <c r="MC482" s="27"/>
      <c r="MD482" s="27"/>
      <c r="ME482" s="27"/>
      <c r="MF482" s="27"/>
      <c r="MG482" s="27"/>
      <c r="MH482" s="27"/>
      <c r="MI482" s="27"/>
      <c r="MJ482" s="27"/>
      <c r="MK482" s="27"/>
      <c r="ML482" s="27"/>
      <c r="MM482" s="27"/>
      <c r="MN482" s="27"/>
      <c r="MO482" s="27"/>
      <c r="MP482" s="27"/>
      <c r="MQ482" s="27"/>
      <c r="MR482" s="27"/>
      <c r="MS482" s="27"/>
      <c r="MT482" s="27"/>
      <c r="MU482" s="27"/>
      <c r="MV482" s="27"/>
      <c r="MW482" s="27"/>
      <c r="MX482" s="27"/>
      <c r="MY482" s="27"/>
      <c r="MZ482" s="27"/>
      <c r="NA482" s="27"/>
      <c r="NB482" s="27"/>
      <c r="NC482" s="27"/>
      <c r="ND482" s="27"/>
      <c r="NE482" s="27"/>
      <c r="NF482" s="10"/>
    </row>
    <row r="483" spans="1:370">
      <c r="A483" s="12">
        <v>73.281999999999996</v>
      </c>
      <c r="B483" s="33" t="s">
        <v>962</v>
      </c>
      <c r="C483" s="31" t="s">
        <v>963</v>
      </c>
      <c r="D483" s="34">
        <f t="shared" si="7"/>
        <v>0</v>
      </c>
      <c r="E483" s="9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9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9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9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9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9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9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9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51"/>
      <c r="IO483" s="56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7"/>
      <c r="JS483" s="9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7"/>
      <c r="KX483" s="56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  <c r="LV483" s="27"/>
      <c r="LW483" s="27"/>
      <c r="LX483" s="27"/>
      <c r="LY483" s="27"/>
      <c r="LZ483" s="27"/>
      <c r="MA483" s="27"/>
      <c r="MB483" s="9"/>
      <c r="MC483" s="27"/>
      <c r="MD483" s="27"/>
      <c r="ME483" s="27"/>
      <c r="MF483" s="27"/>
      <c r="MG483" s="27"/>
      <c r="MH483" s="27"/>
      <c r="MI483" s="27"/>
      <c r="MJ483" s="27"/>
      <c r="MK483" s="27"/>
      <c r="ML483" s="27"/>
      <c r="MM483" s="27"/>
      <c r="MN483" s="27"/>
      <c r="MO483" s="27"/>
      <c r="MP483" s="27"/>
      <c r="MQ483" s="27"/>
      <c r="MR483" s="27"/>
      <c r="MS483" s="27"/>
      <c r="MT483" s="27"/>
      <c r="MU483" s="27"/>
      <c r="MV483" s="27"/>
      <c r="MW483" s="27"/>
      <c r="MX483" s="27"/>
      <c r="MY483" s="27"/>
      <c r="MZ483" s="27"/>
      <c r="NA483" s="27"/>
      <c r="NB483" s="27"/>
      <c r="NC483" s="27"/>
      <c r="ND483" s="27"/>
      <c r="NE483" s="27"/>
      <c r="NF483" s="10"/>
    </row>
    <row r="484" spans="1:370">
      <c r="A484" s="12">
        <v>73.283000000000001</v>
      </c>
      <c r="B484" s="33" t="s">
        <v>964</v>
      </c>
      <c r="C484" s="31" t="s">
        <v>965</v>
      </c>
      <c r="D484" s="34">
        <f t="shared" si="7"/>
        <v>0</v>
      </c>
      <c r="E484" s="9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9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9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9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9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9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9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9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51"/>
      <c r="IO484" s="56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7"/>
      <c r="JS484" s="9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7"/>
      <c r="KX484" s="56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  <c r="LV484" s="27"/>
      <c r="LW484" s="27"/>
      <c r="LX484" s="27"/>
      <c r="LY484" s="27"/>
      <c r="LZ484" s="27"/>
      <c r="MA484" s="27"/>
      <c r="MB484" s="9"/>
      <c r="MC484" s="27"/>
      <c r="MD484" s="27"/>
      <c r="ME484" s="27"/>
      <c r="MF484" s="27"/>
      <c r="MG484" s="27"/>
      <c r="MH484" s="27"/>
      <c r="MI484" s="27"/>
      <c r="MJ484" s="27"/>
      <c r="MK484" s="27"/>
      <c r="ML484" s="27"/>
      <c r="MM484" s="27"/>
      <c r="MN484" s="27"/>
      <c r="MO484" s="27"/>
      <c r="MP484" s="27"/>
      <c r="MQ484" s="27"/>
      <c r="MR484" s="27"/>
      <c r="MS484" s="27"/>
      <c r="MT484" s="27"/>
      <c r="MU484" s="27"/>
      <c r="MV484" s="27"/>
      <c r="MW484" s="27"/>
      <c r="MX484" s="27"/>
      <c r="MY484" s="27"/>
      <c r="MZ484" s="27"/>
      <c r="NA484" s="27"/>
      <c r="NB484" s="27"/>
      <c r="NC484" s="27"/>
      <c r="ND484" s="27"/>
      <c r="NE484" s="27"/>
      <c r="NF484" s="10"/>
    </row>
    <row r="485" spans="1:370">
      <c r="A485" s="12">
        <v>73.286000000000001</v>
      </c>
      <c r="B485" s="33" t="s">
        <v>966</v>
      </c>
      <c r="C485" s="31" t="s">
        <v>967</v>
      </c>
      <c r="D485" s="34">
        <f t="shared" si="7"/>
        <v>0</v>
      </c>
      <c r="E485" s="9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9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9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9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9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9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9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9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51"/>
      <c r="IO485" s="56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7"/>
      <c r="JS485" s="9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7"/>
      <c r="KX485" s="56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  <c r="LV485" s="27"/>
      <c r="LW485" s="27"/>
      <c r="LX485" s="27"/>
      <c r="LY485" s="27"/>
      <c r="LZ485" s="27"/>
      <c r="MA485" s="27"/>
      <c r="MB485" s="9"/>
      <c r="MC485" s="27"/>
      <c r="MD485" s="27"/>
      <c r="ME485" s="27"/>
      <c r="MF485" s="27"/>
      <c r="MG485" s="27"/>
      <c r="MH485" s="27"/>
      <c r="MI485" s="27"/>
      <c r="MJ485" s="27"/>
      <c r="MK485" s="27"/>
      <c r="ML485" s="27"/>
      <c r="MM485" s="27"/>
      <c r="MN485" s="27"/>
      <c r="MO485" s="27"/>
      <c r="MP485" s="27"/>
      <c r="MQ485" s="27"/>
      <c r="MR485" s="27"/>
      <c r="MS485" s="27"/>
      <c r="MT485" s="27"/>
      <c r="MU485" s="27"/>
      <c r="MV485" s="27"/>
      <c r="MW485" s="27"/>
      <c r="MX485" s="27"/>
      <c r="MY485" s="27"/>
      <c r="MZ485" s="27"/>
      <c r="NA485" s="27"/>
      <c r="NB485" s="27"/>
      <c r="NC485" s="27"/>
      <c r="ND485" s="27"/>
      <c r="NE485" s="27"/>
      <c r="NF485" s="10"/>
    </row>
    <row r="486" spans="1:370">
      <c r="A486" s="12">
        <v>73.287999999999997</v>
      </c>
      <c r="B486" s="33" t="s">
        <v>968</v>
      </c>
      <c r="C486" s="31" t="s">
        <v>969</v>
      </c>
      <c r="D486" s="34">
        <f t="shared" si="7"/>
        <v>0</v>
      </c>
      <c r="E486" s="9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9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9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9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9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9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9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9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51"/>
      <c r="IO486" s="56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7"/>
      <c r="JS486" s="9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7"/>
      <c r="KX486" s="56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  <c r="LV486" s="27"/>
      <c r="LW486" s="27"/>
      <c r="LX486" s="27"/>
      <c r="LY486" s="27"/>
      <c r="LZ486" s="27"/>
      <c r="MA486" s="27"/>
      <c r="MB486" s="9"/>
      <c r="MC486" s="27"/>
      <c r="MD486" s="27"/>
      <c r="ME486" s="27"/>
      <c r="MF486" s="27"/>
      <c r="MG486" s="27"/>
      <c r="MH486" s="27"/>
      <c r="MI486" s="27"/>
      <c r="MJ486" s="27"/>
      <c r="MK486" s="27"/>
      <c r="ML486" s="27"/>
      <c r="MM486" s="27"/>
      <c r="MN486" s="27"/>
      <c r="MO486" s="27"/>
      <c r="MP486" s="27"/>
      <c r="MQ486" s="27"/>
      <c r="MR486" s="27"/>
      <c r="MS486" s="27"/>
      <c r="MT486" s="27"/>
      <c r="MU486" s="27"/>
      <c r="MV486" s="27"/>
      <c r="MW486" s="27"/>
      <c r="MX486" s="27"/>
      <c r="MY486" s="27"/>
      <c r="MZ486" s="27"/>
      <c r="NA486" s="27"/>
      <c r="NB486" s="27"/>
      <c r="NC486" s="27"/>
      <c r="ND486" s="27"/>
      <c r="NE486" s="27"/>
      <c r="NF486" s="10"/>
    </row>
    <row r="487" spans="1:370">
      <c r="A487" s="12">
        <v>73.289000000000001</v>
      </c>
      <c r="B487" s="33" t="s">
        <v>970</v>
      </c>
      <c r="C487" s="31" t="s">
        <v>971</v>
      </c>
      <c r="D487" s="34">
        <f t="shared" si="7"/>
        <v>0</v>
      </c>
      <c r="E487" s="9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9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9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9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9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9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9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9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51"/>
      <c r="IO487" s="56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7"/>
      <c r="JS487" s="9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7"/>
      <c r="KX487" s="56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  <c r="LV487" s="27"/>
      <c r="LW487" s="27"/>
      <c r="LX487" s="27"/>
      <c r="LY487" s="27"/>
      <c r="LZ487" s="27"/>
      <c r="MA487" s="27"/>
      <c r="MB487" s="9"/>
      <c r="MC487" s="27"/>
      <c r="MD487" s="27"/>
      <c r="ME487" s="27"/>
      <c r="MF487" s="27"/>
      <c r="MG487" s="27"/>
      <c r="MH487" s="27"/>
      <c r="MI487" s="27"/>
      <c r="MJ487" s="27"/>
      <c r="MK487" s="27"/>
      <c r="ML487" s="27"/>
      <c r="MM487" s="27"/>
      <c r="MN487" s="27"/>
      <c r="MO487" s="27"/>
      <c r="MP487" s="27"/>
      <c r="MQ487" s="27"/>
      <c r="MR487" s="27"/>
      <c r="MS487" s="27"/>
      <c r="MT487" s="27"/>
      <c r="MU487" s="27"/>
      <c r="MV487" s="27"/>
      <c r="MW487" s="27"/>
      <c r="MX487" s="27"/>
      <c r="MY487" s="27"/>
      <c r="MZ487" s="27"/>
      <c r="NA487" s="27"/>
      <c r="NB487" s="27"/>
      <c r="NC487" s="27"/>
      <c r="ND487" s="27"/>
      <c r="NE487" s="27"/>
      <c r="NF487" s="10"/>
    </row>
    <row r="488" spans="1:370">
      <c r="A488" s="12">
        <v>73.290000000000006</v>
      </c>
      <c r="B488" s="33" t="s">
        <v>972</v>
      </c>
      <c r="C488" s="31" t="s">
        <v>973</v>
      </c>
      <c r="D488" s="34">
        <f t="shared" si="7"/>
        <v>0</v>
      </c>
      <c r="E488" s="9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9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9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9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9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9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9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9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51"/>
      <c r="IO488" s="56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9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56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  <c r="LV488" s="27"/>
      <c r="LW488" s="27"/>
      <c r="LX488" s="27"/>
      <c r="LY488" s="27"/>
      <c r="LZ488" s="27"/>
      <c r="MA488" s="27"/>
      <c r="MB488" s="9"/>
      <c r="MC488" s="27"/>
      <c r="MD488" s="27"/>
      <c r="ME488" s="27"/>
      <c r="MF488" s="27"/>
      <c r="MG488" s="27"/>
      <c r="MH488" s="27"/>
      <c r="MI488" s="27"/>
      <c r="MJ488" s="27"/>
      <c r="MK488" s="27"/>
      <c r="ML488" s="27"/>
      <c r="MM488" s="27"/>
      <c r="MN488" s="27"/>
      <c r="MO488" s="27"/>
      <c r="MP488" s="27"/>
      <c r="MQ488" s="27"/>
      <c r="MR488" s="27"/>
      <c r="MS488" s="27"/>
      <c r="MT488" s="27"/>
      <c r="MU488" s="27"/>
      <c r="MV488" s="27"/>
      <c r="MW488" s="27"/>
      <c r="MX488" s="27"/>
      <c r="MY488" s="27"/>
      <c r="MZ488" s="27"/>
      <c r="NA488" s="27"/>
      <c r="NB488" s="27"/>
      <c r="NC488" s="27"/>
      <c r="ND488" s="27"/>
      <c r="NE488" s="27"/>
      <c r="NF488" s="10"/>
    </row>
    <row r="489" spans="1:370">
      <c r="A489" s="12">
        <v>73.290999999999997</v>
      </c>
      <c r="B489" s="33" t="s">
        <v>974</v>
      </c>
      <c r="C489" s="31" t="s">
        <v>975</v>
      </c>
      <c r="D489" s="34">
        <f t="shared" si="7"/>
        <v>1</v>
      </c>
      <c r="E489" s="9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9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9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9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9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9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9"/>
      <c r="GF489" s="27"/>
      <c r="GG489" s="27"/>
      <c r="GH489" s="27"/>
      <c r="GI489" s="27"/>
      <c r="GJ489" s="27"/>
      <c r="GK489" s="27"/>
      <c r="GL489" s="27"/>
      <c r="GM489" s="27">
        <v>1</v>
      </c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9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51"/>
      <c r="IO489" s="56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7"/>
      <c r="JS489" s="9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7"/>
      <c r="KX489" s="56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  <c r="LV489" s="27"/>
      <c r="LW489" s="27"/>
      <c r="LX489" s="27"/>
      <c r="LY489" s="27"/>
      <c r="LZ489" s="27"/>
      <c r="MA489" s="27"/>
      <c r="MB489" s="9"/>
      <c r="MC489" s="27"/>
      <c r="MD489" s="27"/>
      <c r="ME489" s="27"/>
      <c r="MF489" s="27"/>
      <c r="MG489" s="27"/>
      <c r="MH489" s="27"/>
      <c r="MI489" s="27"/>
      <c r="MJ489" s="27"/>
      <c r="MK489" s="27"/>
      <c r="ML489" s="27"/>
      <c r="MM489" s="27"/>
      <c r="MN489" s="27"/>
      <c r="MO489" s="27"/>
      <c r="MP489" s="27"/>
      <c r="MQ489" s="27"/>
      <c r="MR489" s="27"/>
      <c r="MS489" s="27"/>
      <c r="MT489" s="27"/>
      <c r="MU489" s="27"/>
      <c r="MV489" s="27"/>
      <c r="MW489" s="27"/>
      <c r="MX489" s="27"/>
      <c r="MY489" s="27"/>
      <c r="MZ489" s="27"/>
      <c r="NA489" s="27"/>
      <c r="NB489" s="27"/>
      <c r="NC489" s="27"/>
      <c r="ND489" s="27"/>
      <c r="NE489" s="27"/>
      <c r="NF489" s="10"/>
    </row>
    <row r="490" spans="1:370">
      <c r="A490" s="12">
        <v>73.293000000000006</v>
      </c>
      <c r="B490" s="33" t="s">
        <v>976</v>
      </c>
      <c r="C490" s="31" t="s">
        <v>977</v>
      </c>
      <c r="D490" s="34">
        <f t="shared" si="7"/>
        <v>0</v>
      </c>
      <c r="E490" s="9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9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9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9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9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9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9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9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51"/>
      <c r="IO490" s="56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7"/>
      <c r="JS490" s="9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7"/>
      <c r="KX490" s="56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  <c r="LV490" s="27"/>
      <c r="LW490" s="27"/>
      <c r="LX490" s="27"/>
      <c r="LY490" s="27"/>
      <c r="LZ490" s="27"/>
      <c r="MA490" s="27"/>
      <c r="MB490" s="9"/>
      <c r="MC490" s="27"/>
      <c r="MD490" s="27"/>
      <c r="ME490" s="27"/>
      <c r="MF490" s="27"/>
      <c r="MG490" s="27"/>
      <c r="MH490" s="27"/>
      <c r="MI490" s="27"/>
      <c r="MJ490" s="27"/>
      <c r="MK490" s="27"/>
      <c r="ML490" s="27"/>
      <c r="MM490" s="27"/>
      <c r="MN490" s="27"/>
      <c r="MO490" s="27"/>
      <c r="MP490" s="27"/>
      <c r="MQ490" s="27"/>
      <c r="MR490" s="27"/>
      <c r="MS490" s="27"/>
      <c r="MT490" s="27"/>
      <c r="MU490" s="27"/>
      <c r="MV490" s="27"/>
      <c r="MW490" s="27"/>
      <c r="MX490" s="27"/>
      <c r="MY490" s="27"/>
      <c r="MZ490" s="27"/>
      <c r="NA490" s="27"/>
      <c r="NB490" s="27"/>
      <c r="NC490" s="27"/>
      <c r="ND490" s="27"/>
      <c r="NE490" s="27"/>
      <c r="NF490" s="10"/>
    </row>
    <row r="491" spans="1:370">
      <c r="A491" s="12">
        <v>73.293999999999997</v>
      </c>
      <c r="B491" s="33" t="s">
        <v>978</v>
      </c>
      <c r="C491" s="31" t="s">
        <v>979</v>
      </c>
      <c r="D491" s="34">
        <f t="shared" si="7"/>
        <v>0</v>
      </c>
      <c r="E491" s="9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9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9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9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9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9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9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9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51"/>
      <c r="IO491" s="56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7"/>
      <c r="JS491" s="9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7"/>
      <c r="KX491" s="56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  <c r="LV491" s="27"/>
      <c r="LW491" s="27"/>
      <c r="LX491" s="27"/>
      <c r="LY491" s="27"/>
      <c r="LZ491" s="27"/>
      <c r="MA491" s="27"/>
      <c r="MB491" s="9"/>
      <c r="MC491" s="27"/>
      <c r="MD491" s="27"/>
      <c r="ME491" s="27"/>
      <c r="MF491" s="27"/>
      <c r="MG491" s="27"/>
      <c r="MH491" s="27"/>
      <c r="MI491" s="27"/>
      <c r="MJ491" s="27"/>
      <c r="MK491" s="27"/>
      <c r="ML491" s="27"/>
      <c r="MM491" s="27"/>
      <c r="MN491" s="27"/>
      <c r="MO491" s="27"/>
      <c r="MP491" s="27"/>
      <c r="MQ491" s="27"/>
      <c r="MR491" s="27"/>
      <c r="MS491" s="27"/>
      <c r="MT491" s="27"/>
      <c r="MU491" s="27"/>
      <c r="MV491" s="27"/>
      <c r="MW491" s="27"/>
      <c r="MX491" s="27"/>
      <c r="MY491" s="27"/>
      <c r="MZ491" s="27"/>
      <c r="NA491" s="27"/>
      <c r="NB491" s="27"/>
      <c r="NC491" s="27"/>
      <c r="ND491" s="27"/>
      <c r="NE491" s="27"/>
      <c r="NF491" s="10"/>
    </row>
    <row r="492" spans="1:370">
      <c r="A492" s="12">
        <v>73.296999999999997</v>
      </c>
      <c r="B492" s="33" t="s">
        <v>980</v>
      </c>
      <c r="C492" s="31" t="s">
        <v>981</v>
      </c>
      <c r="D492" s="34">
        <f t="shared" si="7"/>
        <v>2</v>
      </c>
      <c r="E492" s="9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9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9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9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9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9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9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9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51"/>
      <c r="IO492" s="56"/>
      <c r="IP492" s="27"/>
      <c r="IQ492" s="27"/>
      <c r="IR492" s="27"/>
      <c r="IS492" s="27"/>
      <c r="IT492" s="27"/>
      <c r="IU492" s="27"/>
      <c r="IV492" s="27">
        <v>1</v>
      </c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7"/>
      <c r="JS492" s="9">
        <v>1</v>
      </c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7"/>
      <c r="KX492" s="56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  <c r="LV492" s="27"/>
      <c r="LW492" s="27"/>
      <c r="LX492" s="27"/>
      <c r="LY492" s="27"/>
      <c r="LZ492" s="27"/>
      <c r="MA492" s="27"/>
      <c r="MB492" s="9"/>
      <c r="MC492" s="27"/>
      <c r="MD492" s="27"/>
      <c r="ME492" s="27"/>
      <c r="MF492" s="27"/>
      <c r="MG492" s="27"/>
      <c r="MH492" s="27"/>
      <c r="MI492" s="27"/>
      <c r="MJ492" s="27"/>
      <c r="MK492" s="27"/>
      <c r="ML492" s="27"/>
      <c r="MM492" s="27"/>
      <c r="MN492" s="27"/>
      <c r="MO492" s="27"/>
      <c r="MP492" s="27"/>
      <c r="MQ492" s="27"/>
      <c r="MR492" s="27"/>
      <c r="MS492" s="27"/>
      <c r="MT492" s="27"/>
      <c r="MU492" s="27"/>
      <c r="MV492" s="27"/>
      <c r="MW492" s="27"/>
      <c r="MX492" s="27"/>
      <c r="MY492" s="27"/>
      <c r="MZ492" s="27"/>
      <c r="NA492" s="27"/>
      <c r="NB492" s="27"/>
      <c r="NC492" s="27"/>
      <c r="ND492" s="27"/>
      <c r="NE492" s="27"/>
      <c r="NF492" s="10"/>
    </row>
    <row r="493" spans="1:370">
      <c r="A493" s="12">
        <v>73.298000000000002</v>
      </c>
      <c r="B493" s="33" t="s">
        <v>982</v>
      </c>
      <c r="C493" s="31" t="s">
        <v>983</v>
      </c>
      <c r="D493" s="34">
        <f t="shared" si="7"/>
        <v>0</v>
      </c>
      <c r="E493" s="9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9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9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9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9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9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9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9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51"/>
      <c r="IO493" s="56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7"/>
      <c r="JS493" s="9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7"/>
      <c r="KX493" s="56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  <c r="LV493" s="27"/>
      <c r="LW493" s="27"/>
      <c r="LX493" s="27"/>
      <c r="LY493" s="27"/>
      <c r="LZ493" s="27"/>
      <c r="MA493" s="27"/>
      <c r="MB493" s="9"/>
      <c r="MC493" s="27"/>
      <c r="MD493" s="27"/>
      <c r="ME493" s="27"/>
      <c r="MF493" s="27"/>
      <c r="MG493" s="27"/>
      <c r="MH493" s="27"/>
      <c r="MI493" s="27"/>
      <c r="MJ493" s="27"/>
      <c r="MK493" s="27"/>
      <c r="ML493" s="27"/>
      <c r="MM493" s="27"/>
      <c r="MN493" s="27"/>
      <c r="MO493" s="27"/>
      <c r="MP493" s="27"/>
      <c r="MQ493" s="27"/>
      <c r="MR493" s="27"/>
      <c r="MS493" s="27"/>
      <c r="MT493" s="27"/>
      <c r="MU493" s="27"/>
      <c r="MV493" s="27"/>
      <c r="MW493" s="27"/>
      <c r="MX493" s="27"/>
      <c r="MY493" s="27"/>
      <c r="MZ493" s="27"/>
      <c r="NA493" s="27"/>
      <c r="NB493" s="27"/>
      <c r="NC493" s="27"/>
      <c r="ND493" s="27"/>
      <c r="NE493" s="27"/>
      <c r="NF493" s="10"/>
    </row>
    <row r="494" spans="1:370">
      <c r="A494" s="12">
        <v>73.301000000000002</v>
      </c>
      <c r="B494" s="33" t="s">
        <v>984</v>
      </c>
      <c r="C494" s="31" t="s">
        <v>985</v>
      </c>
      <c r="D494" s="34">
        <f t="shared" si="7"/>
        <v>1</v>
      </c>
      <c r="E494" s="9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9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9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9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9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9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>
        <v>1</v>
      </c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9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9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51"/>
      <c r="IO494" s="56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7"/>
      <c r="JS494" s="9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7"/>
      <c r="KX494" s="56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  <c r="LV494" s="27"/>
      <c r="LW494" s="27"/>
      <c r="LX494" s="27"/>
      <c r="LY494" s="27"/>
      <c r="LZ494" s="27"/>
      <c r="MA494" s="27"/>
      <c r="MB494" s="9"/>
      <c r="MC494" s="27"/>
      <c r="MD494" s="27"/>
      <c r="ME494" s="27"/>
      <c r="MF494" s="27"/>
      <c r="MG494" s="27"/>
      <c r="MH494" s="27"/>
      <c r="MI494" s="27"/>
      <c r="MJ494" s="27"/>
      <c r="MK494" s="27"/>
      <c r="ML494" s="27"/>
      <c r="MM494" s="27"/>
      <c r="MN494" s="27"/>
      <c r="MO494" s="27"/>
      <c r="MP494" s="27"/>
      <c r="MQ494" s="27"/>
      <c r="MR494" s="27"/>
      <c r="MS494" s="27"/>
      <c r="MT494" s="27"/>
      <c r="MU494" s="27"/>
      <c r="MV494" s="27"/>
      <c r="MW494" s="27"/>
      <c r="MX494" s="27"/>
      <c r="MY494" s="27"/>
      <c r="MZ494" s="27"/>
      <c r="NA494" s="27"/>
      <c r="NB494" s="27"/>
      <c r="NC494" s="27"/>
      <c r="ND494" s="27"/>
      <c r="NE494" s="27"/>
      <c r="NF494" s="10"/>
    </row>
    <row r="495" spans="1:370">
      <c r="A495" s="12">
        <v>73.302000000000007</v>
      </c>
      <c r="B495" s="33" t="s">
        <v>986</v>
      </c>
      <c r="C495" s="31" t="s">
        <v>987</v>
      </c>
      <c r="D495" s="34">
        <f t="shared" si="7"/>
        <v>0</v>
      </c>
      <c r="E495" s="9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9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9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9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9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9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9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9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51"/>
      <c r="IO495" s="56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7"/>
      <c r="JS495" s="9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7"/>
      <c r="KX495" s="56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  <c r="LV495" s="27"/>
      <c r="LW495" s="27"/>
      <c r="LX495" s="27"/>
      <c r="LY495" s="27"/>
      <c r="LZ495" s="27"/>
      <c r="MA495" s="27"/>
      <c r="MB495" s="9"/>
      <c r="MC495" s="27"/>
      <c r="MD495" s="27"/>
      <c r="ME495" s="27"/>
      <c r="MF495" s="27"/>
      <c r="MG495" s="27"/>
      <c r="MH495" s="27"/>
      <c r="MI495" s="27"/>
      <c r="MJ495" s="27"/>
      <c r="MK495" s="27"/>
      <c r="ML495" s="27"/>
      <c r="MM495" s="27"/>
      <c r="MN495" s="27"/>
      <c r="MO495" s="27"/>
      <c r="MP495" s="27"/>
      <c r="MQ495" s="27"/>
      <c r="MR495" s="27"/>
      <c r="MS495" s="27"/>
      <c r="MT495" s="27"/>
      <c r="MU495" s="27"/>
      <c r="MV495" s="27"/>
      <c r="MW495" s="27"/>
      <c r="MX495" s="27"/>
      <c r="MY495" s="27"/>
      <c r="MZ495" s="27"/>
      <c r="NA495" s="27"/>
      <c r="NB495" s="27"/>
      <c r="NC495" s="27"/>
      <c r="ND495" s="27"/>
      <c r="NE495" s="27"/>
      <c r="NF495" s="10"/>
    </row>
    <row r="496" spans="1:370">
      <c r="A496" s="12">
        <v>73.307000000000002</v>
      </c>
      <c r="B496" s="33" t="s">
        <v>988</v>
      </c>
      <c r="C496" s="31" t="s">
        <v>989</v>
      </c>
      <c r="D496" s="34">
        <f t="shared" si="7"/>
        <v>0</v>
      </c>
      <c r="E496" s="9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9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9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9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9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9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9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9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51"/>
      <c r="IO496" s="56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7"/>
      <c r="JS496" s="9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7"/>
      <c r="KX496" s="56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  <c r="LV496" s="27"/>
      <c r="LW496" s="27"/>
      <c r="LX496" s="27"/>
      <c r="LY496" s="27"/>
      <c r="LZ496" s="27"/>
      <c r="MA496" s="27"/>
      <c r="MB496" s="9"/>
      <c r="MC496" s="27"/>
      <c r="MD496" s="27"/>
      <c r="ME496" s="27"/>
      <c r="MF496" s="27"/>
      <c r="MG496" s="27"/>
      <c r="MH496" s="27"/>
      <c r="MI496" s="27"/>
      <c r="MJ496" s="27"/>
      <c r="MK496" s="27"/>
      <c r="ML496" s="27"/>
      <c r="MM496" s="27"/>
      <c r="MN496" s="27"/>
      <c r="MO496" s="27"/>
      <c r="MP496" s="27"/>
      <c r="MQ496" s="27"/>
      <c r="MR496" s="27"/>
      <c r="MS496" s="27"/>
      <c r="MT496" s="27"/>
      <c r="MU496" s="27"/>
      <c r="MV496" s="27"/>
      <c r="MW496" s="27"/>
      <c r="MX496" s="27"/>
      <c r="MY496" s="27"/>
      <c r="MZ496" s="27"/>
      <c r="NA496" s="27"/>
      <c r="NB496" s="27"/>
      <c r="NC496" s="27"/>
      <c r="ND496" s="27"/>
      <c r="NE496" s="27"/>
      <c r="NF496" s="10"/>
    </row>
    <row r="497" spans="1:370">
      <c r="A497" s="12">
        <v>73.313000000000002</v>
      </c>
      <c r="B497" s="33" t="s">
        <v>990</v>
      </c>
      <c r="C497" s="31" t="s">
        <v>991</v>
      </c>
      <c r="D497" s="34">
        <f t="shared" si="7"/>
        <v>0</v>
      </c>
      <c r="E497" s="9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9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9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9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9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9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9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9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51"/>
      <c r="IO497" s="56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7"/>
      <c r="JS497" s="9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7"/>
      <c r="KX497" s="56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  <c r="LV497" s="27"/>
      <c r="LW497" s="27"/>
      <c r="LX497" s="27"/>
      <c r="LY497" s="27"/>
      <c r="LZ497" s="27"/>
      <c r="MA497" s="27"/>
      <c r="MB497" s="9"/>
      <c r="MC497" s="27"/>
      <c r="MD497" s="27"/>
      <c r="ME497" s="27"/>
      <c r="MF497" s="27"/>
      <c r="MG497" s="27"/>
      <c r="MH497" s="27"/>
      <c r="MI497" s="27"/>
      <c r="MJ497" s="27"/>
      <c r="MK497" s="27"/>
      <c r="ML497" s="27"/>
      <c r="MM497" s="27"/>
      <c r="MN497" s="27"/>
      <c r="MO497" s="27"/>
      <c r="MP497" s="27"/>
      <c r="MQ497" s="27"/>
      <c r="MR497" s="27"/>
      <c r="MS497" s="27"/>
      <c r="MT497" s="27"/>
      <c r="MU497" s="27"/>
      <c r="MV497" s="27"/>
      <c r="MW497" s="27"/>
      <c r="MX497" s="27"/>
      <c r="MY497" s="27"/>
      <c r="MZ497" s="27"/>
      <c r="NA497" s="27"/>
      <c r="NB497" s="27"/>
      <c r="NC497" s="27"/>
      <c r="ND497" s="27"/>
      <c r="NE497" s="27"/>
      <c r="NF497" s="10"/>
    </row>
    <row r="498" spans="1:370">
      <c r="A498" s="12">
        <v>73.313999999999993</v>
      </c>
      <c r="B498" s="33" t="s">
        <v>992</v>
      </c>
      <c r="C498" s="31" t="s">
        <v>993</v>
      </c>
      <c r="D498" s="34">
        <f t="shared" si="7"/>
        <v>0</v>
      </c>
      <c r="E498" s="9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9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9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9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9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9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9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9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51"/>
      <c r="IO498" s="56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7"/>
      <c r="JS498" s="9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7"/>
      <c r="KX498" s="56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  <c r="LV498" s="27"/>
      <c r="LW498" s="27"/>
      <c r="LX498" s="27"/>
      <c r="LY498" s="27"/>
      <c r="LZ498" s="27"/>
      <c r="MA498" s="27"/>
      <c r="MB498" s="9"/>
      <c r="MC498" s="27"/>
      <c r="MD498" s="27"/>
      <c r="ME498" s="27"/>
      <c r="MF498" s="27"/>
      <c r="MG498" s="27"/>
      <c r="MH498" s="27"/>
      <c r="MI498" s="27"/>
      <c r="MJ498" s="27"/>
      <c r="MK498" s="27"/>
      <c r="ML498" s="27"/>
      <c r="MM498" s="27"/>
      <c r="MN498" s="27"/>
      <c r="MO498" s="27"/>
      <c r="MP498" s="27"/>
      <c r="MQ498" s="27"/>
      <c r="MR498" s="27"/>
      <c r="MS498" s="27"/>
      <c r="MT498" s="27"/>
      <c r="MU498" s="27"/>
      <c r="MV498" s="27"/>
      <c r="MW498" s="27"/>
      <c r="MX498" s="27"/>
      <c r="MY498" s="27"/>
      <c r="MZ498" s="27"/>
      <c r="NA498" s="27"/>
      <c r="NB498" s="27"/>
      <c r="NC498" s="27"/>
      <c r="ND498" s="27"/>
      <c r="NE498" s="27"/>
      <c r="NF498" s="10"/>
    </row>
    <row r="499" spans="1:370">
      <c r="A499" s="12">
        <v>73.316000000000003</v>
      </c>
      <c r="B499" s="33" t="s">
        <v>994</v>
      </c>
      <c r="C499" s="31" t="s">
        <v>995</v>
      </c>
      <c r="D499" s="34">
        <f t="shared" si="7"/>
        <v>0</v>
      </c>
      <c r="E499" s="9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9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9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9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9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9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9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9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51"/>
      <c r="IO499" s="56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7"/>
      <c r="JS499" s="9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7"/>
      <c r="KX499" s="56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  <c r="LV499" s="27"/>
      <c r="LW499" s="27"/>
      <c r="LX499" s="27"/>
      <c r="LY499" s="27"/>
      <c r="LZ499" s="27"/>
      <c r="MA499" s="27"/>
      <c r="MB499" s="9"/>
      <c r="MC499" s="27"/>
      <c r="MD499" s="27"/>
      <c r="ME499" s="27"/>
      <c r="MF499" s="27"/>
      <c r="MG499" s="27"/>
      <c r="MH499" s="27"/>
      <c r="MI499" s="27"/>
      <c r="MJ499" s="27"/>
      <c r="MK499" s="27"/>
      <c r="ML499" s="27"/>
      <c r="MM499" s="27"/>
      <c r="MN499" s="27"/>
      <c r="MO499" s="27"/>
      <c r="MP499" s="27"/>
      <c r="MQ499" s="27"/>
      <c r="MR499" s="27"/>
      <c r="MS499" s="27"/>
      <c r="MT499" s="27"/>
      <c r="MU499" s="27"/>
      <c r="MV499" s="27"/>
      <c r="MW499" s="27"/>
      <c r="MX499" s="27"/>
      <c r="MY499" s="27"/>
      <c r="MZ499" s="27"/>
      <c r="NA499" s="27"/>
      <c r="NB499" s="27"/>
      <c r="NC499" s="27"/>
      <c r="ND499" s="27"/>
      <c r="NE499" s="27"/>
      <c r="NF499" s="10"/>
    </row>
    <row r="500" spans="1:370">
      <c r="A500" s="12">
        <v>73.316999999999993</v>
      </c>
      <c r="B500" s="33" t="s">
        <v>996</v>
      </c>
      <c r="C500" s="31" t="s">
        <v>997</v>
      </c>
      <c r="D500" s="34">
        <f t="shared" si="7"/>
        <v>21</v>
      </c>
      <c r="E500" s="9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9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9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9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9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>
        <v>2</v>
      </c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>
        <v>7</v>
      </c>
      <c r="EX500" s="27"/>
      <c r="EY500" s="27"/>
      <c r="EZ500" s="27"/>
      <c r="FA500" s="9"/>
      <c r="FB500" s="27"/>
      <c r="FC500" s="27"/>
      <c r="FD500" s="27"/>
      <c r="FE500" s="27"/>
      <c r="FF500" s="27"/>
      <c r="FG500" s="27">
        <v>2</v>
      </c>
      <c r="FH500" s="27"/>
      <c r="FI500" s="27"/>
      <c r="FJ500" s="27"/>
      <c r="FK500" s="27"/>
      <c r="FL500" s="27"/>
      <c r="FM500" s="27"/>
      <c r="FN500" s="27"/>
      <c r="FO500" s="27"/>
      <c r="FP500" s="27"/>
      <c r="FQ500" s="27">
        <v>4</v>
      </c>
      <c r="FR500" s="27"/>
      <c r="FS500" s="27"/>
      <c r="FT500" s="27"/>
      <c r="FU500" s="27">
        <v>2</v>
      </c>
      <c r="FV500" s="27"/>
      <c r="FW500" s="27"/>
      <c r="FX500" s="27"/>
      <c r="FY500" s="27"/>
      <c r="FZ500" s="27"/>
      <c r="GA500" s="27"/>
      <c r="GB500" s="27"/>
      <c r="GC500" s="27">
        <v>1</v>
      </c>
      <c r="GD500" s="27"/>
      <c r="GE500" s="9"/>
      <c r="GF500" s="27"/>
      <c r="GG500" s="27"/>
      <c r="GH500" s="27"/>
      <c r="GI500" s="27"/>
      <c r="GJ500" s="27"/>
      <c r="GK500" s="27"/>
      <c r="GL500" s="27"/>
      <c r="GM500" s="27">
        <v>2</v>
      </c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9"/>
      <c r="HK500" s="27"/>
      <c r="HL500" s="27"/>
      <c r="HM500" s="27">
        <v>1</v>
      </c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51"/>
      <c r="IO500" s="56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7"/>
      <c r="JS500" s="9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7"/>
      <c r="KX500" s="56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  <c r="LV500" s="27"/>
      <c r="LW500" s="27"/>
      <c r="LX500" s="27"/>
      <c r="LY500" s="27"/>
      <c r="LZ500" s="27"/>
      <c r="MA500" s="27"/>
      <c r="MB500" s="9"/>
      <c r="MC500" s="27"/>
      <c r="MD500" s="27"/>
      <c r="ME500" s="27"/>
      <c r="MF500" s="27"/>
      <c r="MG500" s="27"/>
      <c r="MH500" s="27"/>
      <c r="MI500" s="27"/>
      <c r="MJ500" s="27"/>
      <c r="MK500" s="27"/>
      <c r="ML500" s="27"/>
      <c r="MM500" s="27"/>
      <c r="MN500" s="27"/>
      <c r="MO500" s="27"/>
      <c r="MP500" s="27"/>
      <c r="MQ500" s="27"/>
      <c r="MR500" s="27"/>
      <c r="MS500" s="27"/>
      <c r="MT500" s="27"/>
      <c r="MU500" s="27"/>
      <c r="MV500" s="27"/>
      <c r="MW500" s="27"/>
      <c r="MX500" s="27"/>
      <c r="MY500" s="27"/>
      <c r="MZ500" s="27"/>
      <c r="NA500" s="27"/>
      <c r="NB500" s="27"/>
      <c r="NC500" s="27"/>
      <c r="ND500" s="27"/>
      <c r="NE500" s="27"/>
      <c r="NF500" s="10"/>
    </row>
    <row r="501" spans="1:370">
      <c r="A501" s="12">
        <v>73.319000000000003</v>
      </c>
      <c r="B501" s="33" t="s">
        <v>998</v>
      </c>
      <c r="C501" s="31" t="s">
        <v>999</v>
      </c>
      <c r="D501" s="34">
        <f t="shared" si="7"/>
        <v>0</v>
      </c>
      <c r="E501" s="9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9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9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9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9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9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9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9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51"/>
      <c r="IO501" s="56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7"/>
      <c r="JS501" s="9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/>
      <c r="KT501" s="27"/>
      <c r="KU501" s="27"/>
      <c r="KV501" s="27"/>
      <c r="KW501" s="27"/>
      <c r="KX501" s="56"/>
      <c r="KY501" s="27"/>
      <c r="KZ501" s="27"/>
      <c r="LA501" s="27"/>
      <c r="LB501" s="27"/>
      <c r="LC501" s="27"/>
      <c r="LD501" s="27"/>
      <c r="LE501" s="27"/>
      <c r="LF501" s="27"/>
      <c r="LG501" s="27"/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  <c r="LV501" s="27"/>
      <c r="LW501" s="27"/>
      <c r="LX501" s="27"/>
      <c r="LY501" s="27"/>
      <c r="LZ501" s="27"/>
      <c r="MA501" s="27"/>
      <c r="MB501" s="9"/>
      <c r="MC501" s="27"/>
      <c r="MD501" s="27"/>
      <c r="ME501" s="27"/>
      <c r="MF501" s="27"/>
      <c r="MG501" s="27"/>
      <c r="MH501" s="27"/>
      <c r="MI501" s="27"/>
      <c r="MJ501" s="27"/>
      <c r="MK501" s="27"/>
      <c r="ML501" s="27"/>
      <c r="MM501" s="27"/>
      <c r="MN501" s="27"/>
      <c r="MO501" s="27"/>
      <c r="MP501" s="27"/>
      <c r="MQ501" s="27"/>
      <c r="MR501" s="27"/>
      <c r="MS501" s="27"/>
      <c r="MT501" s="27"/>
      <c r="MU501" s="27"/>
      <c r="MV501" s="27"/>
      <c r="MW501" s="27"/>
      <c r="MX501" s="27"/>
      <c r="MY501" s="27"/>
      <c r="MZ501" s="27"/>
      <c r="NA501" s="27"/>
      <c r="NB501" s="27"/>
      <c r="NC501" s="27"/>
      <c r="ND501" s="27"/>
      <c r="NE501" s="27"/>
      <c r="NF501" s="10"/>
    </row>
    <row r="502" spans="1:370">
      <c r="A502" s="12">
        <v>73.319999999999993</v>
      </c>
      <c r="B502" s="33" t="s">
        <v>1000</v>
      </c>
      <c r="C502" s="31" t="s">
        <v>1001</v>
      </c>
      <c r="D502" s="34">
        <f t="shared" si="7"/>
        <v>49</v>
      </c>
      <c r="E502" s="9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9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9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9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9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9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>
        <v>3</v>
      </c>
      <c r="FR502" s="27"/>
      <c r="FS502" s="27"/>
      <c r="FT502" s="27"/>
      <c r="FU502" s="27">
        <v>7</v>
      </c>
      <c r="FV502" s="27"/>
      <c r="FW502" s="27"/>
      <c r="FX502" s="27"/>
      <c r="FY502" s="27"/>
      <c r="FZ502" s="27"/>
      <c r="GA502" s="27"/>
      <c r="GB502" s="27"/>
      <c r="GC502" s="27">
        <v>26</v>
      </c>
      <c r="GD502" s="27"/>
      <c r="GE502" s="9"/>
      <c r="GF502" s="27"/>
      <c r="GG502" s="27"/>
      <c r="GH502" s="27"/>
      <c r="GI502" s="27"/>
      <c r="GJ502" s="27"/>
      <c r="GK502" s="27"/>
      <c r="GL502" s="27"/>
      <c r="GM502" s="27">
        <v>13</v>
      </c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9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51"/>
      <c r="IO502" s="56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7"/>
      <c r="JS502" s="9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7"/>
      <c r="KX502" s="56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  <c r="LV502" s="27"/>
      <c r="LW502" s="27"/>
      <c r="LX502" s="27"/>
      <c r="LY502" s="27"/>
      <c r="LZ502" s="27"/>
      <c r="MA502" s="27"/>
      <c r="MB502" s="9"/>
      <c r="MC502" s="27"/>
      <c r="MD502" s="27"/>
      <c r="ME502" s="27"/>
      <c r="MF502" s="27"/>
      <c r="MG502" s="27"/>
      <c r="MH502" s="27"/>
      <c r="MI502" s="27"/>
      <c r="MJ502" s="27"/>
      <c r="MK502" s="27"/>
      <c r="ML502" s="27"/>
      <c r="MM502" s="27"/>
      <c r="MN502" s="27"/>
      <c r="MO502" s="27"/>
      <c r="MP502" s="27"/>
      <c r="MQ502" s="27"/>
      <c r="MR502" s="27"/>
      <c r="MS502" s="27"/>
      <c r="MT502" s="27"/>
      <c r="MU502" s="27"/>
      <c r="MV502" s="27"/>
      <c r="MW502" s="27"/>
      <c r="MX502" s="27"/>
      <c r="MY502" s="27"/>
      <c r="MZ502" s="27"/>
      <c r="NA502" s="27"/>
      <c r="NB502" s="27"/>
      <c r="NC502" s="27"/>
      <c r="ND502" s="27"/>
      <c r="NE502" s="27"/>
      <c r="NF502" s="10"/>
    </row>
    <row r="503" spans="1:370">
      <c r="A503" s="12">
        <v>73.322000000000003</v>
      </c>
      <c r="B503" s="33" t="s">
        <v>1002</v>
      </c>
      <c r="C503" s="31" t="s">
        <v>1003</v>
      </c>
      <c r="D503" s="34">
        <f t="shared" si="7"/>
        <v>0</v>
      </c>
      <c r="E503" s="9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9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9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9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9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9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9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9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51"/>
      <c r="IO503" s="56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7"/>
      <c r="JS503" s="9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7"/>
      <c r="KX503" s="56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  <c r="LV503" s="27"/>
      <c r="LW503" s="27"/>
      <c r="LX503" s="27"/>
      <c r="LY503" s="27"/>
      <c r="LZ503" s="27"/>
      <c r="MA503" s="27"/>
      <c r="MB503" s="9"/>
      <c r="MC503" s="27"/>
      <c r="MD503" s="27"/>
      <c r="ME503" s="27"/>
      <c r="MF503" s="27"/>
      <c r="MG503" s="27"/>
      <c r="MH503" s="27"/>
      <c r="MI503" s="27"/>
      <c r="MJ503" s="27"/>
      <c r="MK503" s="27"/>
      <c r="ML503" s="27"/>
      <c r="MM503" s="27"/>
      <c r="MN503" s="27"/>
      <c r="MO503" s="27"/>
      <c r="MP503" s="27"/>
      <c r="MQ503" s="27"/>
      <c r="MR503" s="27"/>
      <c r="MS503" s="27"/>
      <c r="MT503" s="27"/>
      <c r="MU503" s="27"/>
      <c r="MV503" s="27"/>
      <c r="MW503" s="27"/>
      <c r="MX503" s="27"/>
      <c r="MY503" s="27"/>
      <c r="MZ503" s="27"/>
      <c r="NA503" s="27"/>
      <c r="NB503" s="27"/>
      <c r="NC503" s="27"/>
      <c r="ND503" s="27"/>
      <c r="NE503" s="27"/>
      <c r="NF503" s="10"/>
    </row>
    <row r="504" spans="1:370">
      <c r="A504" s="12">
        <v>73.325000000000003</v>
      </c>
      <c r="B504" s="33" t="s">
        <v>1004</v>
      </c>
      <c r="C504" s="31" t="s">
        <v>1005</v>
      </c>
      <c r="D504" s="34">
        <f t="shared" si="7"/>
        <v>0</v>
      </c>
      <c r="E504" s="9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9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9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9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9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9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9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9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51"/>
      <c r="IO504" s="56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/>
      <c r="JL504" s="27"/>
      <c r="JM504" s="27"/>
      <c r="JN504" s="27"/>
      <c r="JO504" s="27"/>
      <c r="JP504" s="27"/>
      <c r="JQ504" s="27"/>
      <c r="JR504" s="27"/>
      <c r="JS504" s="9"/>
      <c r="JT504" s="27"/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/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7"/>
      <c r="KX504" s="56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  <c r="LV504" s="27"/>
      <c r="LW504" s="27"/>
      <c r="LX504" s="27"/>
      <c r="LY504" s="27"/>
      <c r="LZ504" s="27"/>
      <c r="MA504" s="27"/>
      <c r="MB504" s="9"/>
      <c r="MC504" s="27"/>
      <c r="MD504" s="27"/>
      <c r="ME504" s="27"/>
      <c r="MF504" s="27"/>
      <c r="MG504" s="27"/>
      <c r="MH504" s="27"/>
      <c r="MI504" s="27"/>
      <c r="MJ504" s="27"/>
      <c r="MK504" s="27"/>
      <c r="ML504" s="27"/>
      <c r="MM504" s="27"/>
      <c r="MN504" s="27"/>
      <c r="MO504" s="27"/>
      <c r="MP504" s="27"/>
      <c r="MQ504" s="27"/>
      <c r="MR504" s="27"/>
      <c r="MS504" s="27"/>
      <c r="MT504" s="27"/>
      <c r="MU504" s="27"/>
      <c r="MV504" s="27"/>
      <c r="MW504" s="27"/>
      <c r="MX504" s="27"/>
      <c r="MY504" s="27"/>
      <c r="MZ504" s="27"/>
      <c r="NA504" s="27"/>
      <c r="NB504" s="27"/>
      <c r="NC504" s="27"/>
      <c r="ND504" s="27"/>
      <c r="NE504" s="27"/>
      <c r="NF504" s="10"/>
    </row>
    <row r="505" spans="1:370">
      <c r="A505" s="12">
        <v>73.326999999999998</v>
      </c>
      <c r="B505" s="33" t="s">
        <v>1006</v>
      </c>
      <c r="C505" s="31" t="s">
        <v>1007</v>
      </c>
      <c r="D505" s="34">
        <f t="shared" si="7"/>
        <v>0</v>
      </c>
      <c r="E505" s="9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9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9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9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9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9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9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9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51"/>
      <c r="IO505" s="56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7"/>
      <c r="JS505" s="9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7"/>
      <c r="KX505" s="56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  <c r="LV505" s="27"/>
      <c r="LW505" s="27"/>
      <c r="LX505" s="27"/>
      <c r="LY505" s="27"/>
      <c r="LZ505" s="27"/>
      <c r="MA505" s="27"/>
      <c r="MB505" s="9"/>
      <c r="MC505" s="27"/>
      <c r="MD505" s="27"/>
      <c r="ME505" s="27"/>
      <c r="MF505" s="27"/>
      <c r="MG505" s="27"/>
      <c r="MH505" s="27"/>
      <c r="MI505" s="27"/>
      <c r="MJ505" s="27"/>
      <c r="MK505" s="27"/>
      <c r="ML505" s="27"/>
      <c r="MM505" s="27"/>
      <c r="MN505" s="27"/>
      <c r="MO505" s="27"/>
      <c r="MP505" s="27"/>
      <c r="MQ505" s="27"/>
      <c r="MR505" s="27"/>
      <c r="MS505" s="27"/>
      <c r="MT505" s="27"/>
      <c r="MU505" s="27"/>
      <c r="MV505" s="27"/>
      <c r="MW505" s="27"/>
      <c r="MX505" s="27"/>
      <c r="MY505" s="27"/>
      <c r="MZ505" s="27"/>
      <c r="NA505" s="27"/>
      <c r="NB505" s="27"/>
      <c r="NC505" s="27"/>
      <c r="ND505" s="27"/>
      <c r="NE505" s="27"/>
      <c r="NF505" s="10"/>
    </row>
    <row r="506" spans="1:370">
      <c r="A506" s="12">
        <v>73.328000000000003</v>
      </c>
      <c r="B506" s="33" t="s">
        <v>1008</v>
      </c>
      <c r="C506" s="31" t="s">
        <v>1009</v>
      </c>
      <c r="D506" s="34">
        <f t="shared" si="7"/>
        <v>5</v>
      </c>
      <c r="E506" s="9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9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9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9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9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>
        <v>1</v>
      </c>
      <c r="EX506" s="27"/>
      <c r="EY506" s="27"/>
      <c r="EZ506" s="27"/>
      <c r="FA506" s="9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>
        <v>1</v>
      </c>
      <c r="FV506" s="27"/>
      <c r="FW506" s="27"/>
      <c r="FX506" s="27"/>
      <c r="FY506" s="27"/>
      <c r="FZ506" s="27"/>
      <c r="GA506" s="27"/>
      <c r="GB506" s="27"/>
      <c r="GC506" s="27">
        <v>1</v>
      </c>
      <c r="GD506" s="27"/>
      <c r="GE506" s="9"/>
      <c r="GF506" s="27"/>
      <c r="GG506" s="27"/>
      <c r="GH506" s="27"/>
      <c r="GI506" s="27"/>
      <c r="GJ506" s="27"/>
      <c r="GK506" s="27"/>
      <c r="GL506" s="27"/>
      <c r="GM506" s="27">
        <v>2</v>
      </c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9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51"/>
      <c r="IO506" s="56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7"/>
      <c r="JS506" s="9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7"/>
      <c r="KX506" s="56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  <c r="LV506" s="27"/>
      <c r="LW506" s="27"/>
      <c r="LX506" s="27"/>
      <c r="LY506" s="27"/>
      <c r="LZ506" s="27"/>
      <c r="MA506" s="27"/>
      <c r="MB506" s="9"/>
      <c r="MC506" s="27"/>
      <c r="MD506" s="27"/>
      <c r="ME506" s="27"/>
      <c r="MF506" s="27"/>
      <c r="MG506" s="27"/>
      <c r="MH506" s="27"/>
      <c r="MI506" s="27"/>
      <c r="MJ506" s="27"/>
      <c r="MK506" s="27"/>
      <c r="ML506" s="27"/>
      <c r="MM506" s="27"/>
      <c r="MN506" s="27"/>
      <c r="MO506" s="27"/>
      <c r="MP506" s="27"/>
      <c r="MQ506" s="27"/>
      <c r="MR506" s="27"/>
      <c r="MS506" s="27"/>
      <c r="MT506" s="27"/>
      <c r="MU506" s="27"/>
      <c r="MV506" s="27"/>
      <c r="MW506" s="27"/>
      <c r="MX506" s="27"/>
      <c r="MY506" s="27"/>
      <c r="MZ506" s="27"/>
      <c r="NA506" s="27"/>
      <c r="NB506" s="27"/>
      <c r="NC506" s="27"/>
      <c r="ND506" s="27"/>
      <c r="NE506" s="27"/>
      <c r="NF506" s="10"/>
    </row>
    <row r="507" spans="1:370">
      <c r="A507" s="12">
        <v>73.328999999999994</v>
      </c>
      <c r="B507" s="33" t="s">
        <v>1010</v>
      </c>
      <c r="C507" s="31" t="s">
        <v>1011</v>
      </c>
      <c r="D507" s="34">
        <f t="shared" si="7"/>
        <v>1</v>
      </c>
      <c r="E507" s="9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9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9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9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9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9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9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9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51"/>
      <c r="IO507" s="56"/>
      <c r="IP507" s="27"/>
      <c r="IQ507" s="27"/>
      <c r="IR507" s="27"/>
      <c r="IS507" s="27"/>
      <c r="IT507" s="27"/>
      <c r="IU507" s="27"/>
      <c r="IV507" s="27">
        <v>1</v>
      </c>
      <c r="IW507" s="27"/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7"/>
      <c r="JS507" s="9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7"/>
      <c r="KX507" s="56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  <c r="LV507" s="27"/>
      <c r="LW507" s="27"/>
      <c r="LX507" s="27"/>
      <c r="LY507" s="27"/>
      <c r="LZ507" s="27"/>
      <c r="MA507" s="27"/>
      <c r="MB507" s="9"/>
      <c r="MC507" s="27"/>
      <c r="MD507" s="27"/>
      <c r="ME507" s="27"/>
      <c r="MF507" s="27"/>
      <c r="MG507" s="27"/>
      <c r="MH507" s="27"/>
      <c r="MI507" s="27"/>
      <c r="MJ507" s="27"/>
      <c r="MK507" s="27"/>
      <c r="ML507" s="27"/>
      <c r="MM507" s="27"/>
      <c r="MN507" s="27"/>
      <c r="MO507" s="27"/>
      <c r="MP507" s="27"/>
      <c r="MQ507" s="27"/>
      <c r="MR507" s="27"/>
      <c r="MS507" s="27"/>
      <c r="MT507" s="27"/>
      <c r="MU507" s="27"/>
      <c r="MV507" s="27"/>
      <c r="MW507" s="27"/>
      <c r="MX507" s="27"/>
      <c r="MY507" s="27"/>
      <c r="MZ507" s="27"/>
      <c r="NA507" s="27"/>
      <c r="NB507" s="27"/>
      <c r="NC507" s="27"/>
      <c r="ND507" s="27"/>
      <c r="NE507" s="27"/>
      <c r="NF507" s="10"/>
    </row>
    <row r="508" spans="1:370">
      <c r="A508" s="12">
        <v>73.331000000000003</v>
      </c>
      <c r="B508" s="33" t="s">
        <v>1012</v>
      </c>
      <c r="C508" s="31" t="s">
        <v>1013</v>
      </c>
      <c r="D508" s="34">
        <f t="shared" si="7"/>
        <v>0</v>
      </c>
      <c r="E508" s="9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9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9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9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9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9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9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9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51"/>
      <c r="IO508" s="56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7"/>
      <c r="JS508" s="9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7"/>
      <c r="KX508" s="56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  <c r="LV508" s="27"/>
      <c r="LW508" s="27"/>
      <c r="LX508" s="27"/>
      <c r="LY508" s="27"/>
      <c r="LZ508" s="27"/>
      <c r="MA508" s="27"/>
      <c r="MB508" s="9"/>
      <c r="MC508" s="27"/>
      <c r="MD508" s="27"/>
      <c r="ME508" s="27"/>
      <c r="MF508" s="27"/>
      <c r="MG508" s="27"/>
      <c r="MH508" s="27"/>
      <c r="MI508" s="27"/>
      <c r="MJ508" s="27"/>
      <c r="MK508" s="27"/>
      <c r="ML508" s="27"/>
      <c r="MM508" s="27"/>
      <c r="MN508" s="27"/>
      <c r="MO508" s="27"/>
      <c r="MP508" s="27"/>
      <c r="MQ508" s="27"/>
      <c r="MR508" s="27"/>
      <c r="MS508" s="27"/>
      <c r="MT508" s="27"/>
      <c r="MU508" s="27"/>
      <c r="MV508" s="27"/>
      <c r="MW508" s="27"/>
      <c r="MX508" s="27"/>
      <c r="MY508" s="27"/>
      <c r="MZ508" s="27"/>
      <c r="NA508" s="27"/>
      <c r="NB508" s="27"/>
      <c r="NC508" s="27"/>
      <c r="ND508" s="27"/>
      <c r="NE508" s="27"/>
      <c r="NF508" s="10"/>
    </row>
    <row r="509" spans="1:370">
      <c r="A509" s="12">
        <v>73.331999999999994</v>
      </c>
      <c r="B509" s="33" t="s">
        <v>1014</v>
      </c>
      <c r="C509" s="31" t="s">
        <v>1015</v>
      </c>
      <c r="D509" s="34">
        <f t="shared" si="7"/>
        <v>0</v>
      </c>
      <c r="E509" s="9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9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9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9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9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9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9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9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51"/>
      <c r="IO509" s="56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7"/>
      <c r="JS509" s="9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7"/>
      <c r="KX509" s="56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  <c r="LV509" s="27"/>
      <c r="LW509" s="27"/>
      <c r="LX509" s="27"/>
      <c r="LY509" s="27"/>
      <c r="LZ509" s="27"/>
      <c r="MA509" s="27"/>
      <c r="MB509" s="9"/>
      <c r="MC509" s="27"/>
      <c r="MD509" s="27"/>
      <c r="ME509" s="27"/>
      <c r="MF509" s="27"/>
      <c r="MG509" s="27"/>
      <c r="MH509" s="27"/>
      <c r="MI509" s="27"/>
      <c r="MJ509" s="27"/>
      <c r="MK509" s="27"/>
      <c r="ML509" s="27"/>
      <c r="MM509" s="27"/>
      <c r="MN509" s="27"/>
      <c r="MO509" s="27"/>
      <c r="MP509" s="27"/>
      <c r="MQ509" s="27"/>
      <c r="MR509" s="27"/>
      <c r="MS509" s="27"/>
      <c r="MT509" s="27"/>
      <c r="MU509" s="27"/>
      <c r="MV509" s="27"/>
      <c r="MW509" s="27"/>
      <c r="MX509" s="27"/>
      <c r="MY509" s="27"/>
      <c r="MZ509" s="27"/>
      <c r="NA509" s="27"/>
      <c r="NB509" s="27"/>
      <c r="NC509" s="27"/>
      <c r="ND509" s="27"/>
      <c r="NE509" s="27"/>
      <c r="NF509" s="10"/>
    </row>
    <row r="510" spans="1:370">
      <c r="A510" s="12">
        <v>73.332999999999998</v>
      </c>
      <c r="B510" s="33" t="s">
        <v>1016</v>
      </c>
      <c r="C510" s="31" t="s">
        <v>1017</v>
      </c>
      <c r="D510" s="34">
        <f t="shared" si="7"/>
        <v>0</v>
      </c>
      <c r="E510" s="9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9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9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9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9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9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9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9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51"/>
      <c r="IO510" s="56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7"/>
      <c r="JS510" s="9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7"/>
      <c r="KX510" s="56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  <c r="LV510" s="27"/>
      <c r="LW510" s="27"/>
      <c r="LX510" s="27"/>
      <c r="LY510" s="27"/>
      <c r="LZ510" s="27"/>
      <c r="MA510" s="27"/>
      <c r="MB510" s="9"/>
      <c r="MC510" s="27"/>
      <c r="MD510" s="27"/>
      <c r="ME510" s="27"/>
      <c r="MF510" s="27"/>
      <c r="MG510" s="27"/>
      <c r="MH510" s="27"/>
      <c r="MI510" s="27"/>
      <c r="MJ510" s="27"/>
      <c r="MK510" s="27"/>
      <c r="ML510" s="27"/>
      <c r="MM510" s="27"/>
      <c r="MN510" s="27"/>
      <c r="MO510" s="27"/>
      <c r="MP510" s="27"/>
      <c r="MQ510" s="27"/>
      <c r="MR510" s="27"/>
      <c r="MS510" s="27"/>
      <c r="MT510" s="27"/>
      <c r="MU510" s="27"/>
      <c r="MV510" s="27"/>
      <c r="MW510" s="27"/>
      <c r="MX510" s="27"/>
      <c r="MY510" s="27"/>
      <c r="MZ510" s="27"/>
      <c r="NA510" s="27"/>
      <c r="NB510" s="27"/>
      <c r="NC510" s="27"/>
      <c r="ND510" s="27"/>
      <c r="NE510" s="27"/>
      <c r="NF510" s="10"/>
    </row>
    <row r="511" spans="1:370">
      <c r="A511" s="12">
        <v>73.334000000000003</v>
      </c>
      <c r="B511" s="33" t="s">
        <v>1018</v>
      </c>
      <c r="C511" s="31" t="s">
        <v>1019</v>
      </c>
      <c r="D511" s="34">
        <f t="shared" si="7"/>
        <v>0</v>
      </c>
      <c r="E511" s="9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9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9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9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9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9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9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9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51"/>
      <c r="IO511" s="56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7"/>
      <c r="JS511" s="9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7"/>
      <c r="KX511" s="56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  <c r="LV511" s="27"/>
      <c r="LW511" s="27"/>
      <c r="LX511" s="27"/>
      <c r="LY511" s="27"/>
      <c r="LZ511" s="27"/>
      <c r="MA511" s="27"/>
      <c r="MB511" s="9"/>
      <c r="MC511" s="27"/>
      <c r="MD511" s="27"/>
      <c r="ME511" s="27"/>
      <c r="MF511" s="27"/>
      <c r="MG511" s="27"/>
      <c r="MH511" s="27"/>
      <c r="MI511" s="27"/>
      <c r="MJ511" s="27"/>
      <c r="MK511" s="27"/>
      <c r="ML511" s="27"/>
      <c r="MM511" s="27"/>
      <c r="MN511" s="27"/>
      <c r="MO511" s="27"/>
      <c r="MP511" s="27"/>
      <c r="MQ511" s="27"/>
      <c r="MR511" s="27"/>
      <c r="MS511" s="27"/>
      <c r="MT511" s="27"/>
      <c r="MU511" s="27"/>
      <c r="MV511" s="27"/>
      <c r="MW511" s="27"/>
      <c r="MX511" s="27"/>
      <c r="MY511" s="27"/>
      <c r="MZ511" s="27"/>
      <c r="NA511" s="27"/>
      <c r="NB511" s="27"/>
      <c r="NC511" s="27"/>
      <c r="ND511" s="27"/>
      <c r="NE511" s="27"/>
      <c r="NF511" s="10"/>
    </row>
    <row r="512" spans="1:370">
      <c r="A512" s="12">
        <v>73.335999999999999</v>
      </c>
      <c r="B512" s="33" t="s">
        <v>1020</v>
      </c>
      <c r="C512" s="31" t="s">
        <v>1021</v>
      </c>
      <c r="D512" s="34">
        <f t="shared" si="7"/>
        <v>0</v>
      </c>
      <c r="E512" s="9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9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9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9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9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9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9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9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51"/>
      <c r="IO512" s="56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7"/>
      <c r="JS512" s="9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7"/>
      <c r="KX512" s="56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  <c r="LV512" s="27"/>
      <c r="LW512" s="27"/>
      <c r="LX512" s="27"/>
      <c r="LY512" s="27"/>
      <c r="LZ512" s="27"/>
      <c r="MA512" s="27"/>
      <c r="MB512" s="9"/>
      <c r="MC512" s="27"/>
      <c r="MD512" s="27"/>
      <c r="ME512" s="27"/>
      <c r="MF512" s="27"/>
      <c r="MG512" s="27"/>
      <c r="MH512" s="27"/>
      <c r="MI512" s="27"/>
      <c r="MJ512" s="27"/>
      <c r="MK512" s="27"/>
      <c r="ML512" s="27"/>
      <c r="MM512" s="27"/>
      <c r="MN512" s="27"/>
      <c r="MO512" s="27"/>
      <c r="MP512" s="27"/>
      <c r="MQ512" s="27"/>
      <c r="MR512" s="27"/>
      <c r="MS512" s="27"/>
      <c r="MT512" s="27"/>
      <c r="MU512" s="27"/>
      <c r="MV512" s="27"/>
      <c r="MW512" s="27"/>
      <c r="MX512" s="27"/>
      <c r="MY512" s="27"/>
      <c r="MZ512" s="27"/>
      <c r="NA512" s="27"/>
      <c r="NB512" s="27"/>
      <c r="NC512" s="27"/>
      <c r="ND512" s="27"/>
      <c r="NE512" s="27"/>
      <c r="NF512" s="10"/>
    </row>
    <row r="513" spans="1:370">
      <c r="A513" s="12">
        <v>73.337000000000003</v>
      </c>
      <c r="B513" s="33" t="s">
        <v>1022</v>
      </c>
      <c r="C513" s="31" t="s">
        <v>1023</v>
      </c>
      <c r="D513" s="34">
        <f t="shared" si="7"/>
        <v>0</v>
      </c>
      <c r="E513" s="9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9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9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9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9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9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9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9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51"/>
      <c r="IO513" s="56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7"/>
      <c r="JS513" s="9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7"/>
      <c r="KX513" s="56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  <c r="LV513" s="27"/>
      <c r="LW513" s="27"/>
      <c r="LX513" s="27"/>
      <c r="LY513" s="27"/>
      <c r="LZ513" s="27"/>
      <c r="MA513" s="27"/>
      <c r="MB513" s="9"/>
      <c r="MC513" s="27"/>
      <c r="MD513" s="27"/>
      <c r="ME513" s="27"/>
      <c r="MF513" s="27"/>
      <c r="MG513" s="27"/>
      <c r="MH513" s="27"/>
      <c r="MI513" s="27"/>
      <c r="MJ513" s="27"/>
      <c r="MK513" s="27"/>
      <c r="ML513" s="27"/>
      <c r="MM513" s="27"/>
      <c r="MN513" s="27"/>
      <c r="MO513" s="27"/>
      <c r="MP513" s="27"/>
      <c r="MQ513" s="27"/>
      <c r="MR513" s="27"/>
      <c r="MS513" s="27"/>
      <c r="MT513" s="27"/>
      <c r="MU513" s="27"/>
      <c r="MV513" s="27"/>
      <c r="MW513" s="27"/>
      <c r="MX513" s="27"/>
      <c r="MY513" s="27"/>
      <c r="MZ513" s="27"/>
      <c r="NA513" s="27"/>
      <c r="NB513" s="27"/>
      <c r="NC513" s="27"/>
      <c r="ND513" s="27"/>
      <c r="NE513" s="27"/>
      <c r="NF513" s="10"/>
    </row>
    <row r="514" spans="1:370">
      <c r="A514" s="12">
        <v>73.337999999999994</v>
      </c>
      <c r="B514" s="33" t="s">
        <v>1024</v>
      </c>
      <c r="C514" s="31" t="s">
        <v>1025</v>
      </c>
      <c r="D514" s="34">
        <f t="shared" si="7"/>
        <v>0</v>
      </c>
      <c r="E514" s="9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9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9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9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9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9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9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9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51"/>
      <c r="IO514" s="56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7"/>
      <c r="JS514" s="9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7"/>
      <c r="KX514" s="56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  <c r="LV514" s="27"/>
      <c r="LW514" s="27"/>
      <c r="LX514" s="27"/>
      <c r="LY514" s="27"/>
      <c r="LZ514" s="27"/>
      <c r="MA514" s="27"/>
      <c r="MB514" s="9"/>
      <c r="MC514" s="27"/>
      <c r="MD514" s="27"/>
      <c r="ME514" s="27"/>
      <c r="MF514" s="27"/>
      <c r="MG514" s="27"/>
      <c r="MH514" s="27"/>
      <c r="MI514" s="27"/>
      <c r="MJ514" s="27"/>
      <c r="MK514" s="27"/>
      <c r="ML514" s="27"/>
      <c r="MM514" s="27"/>
      <c r="MN514" s="27"/>
      <c r="MO514" s="27"/>
      <c r="MP514" s="27"/>
      <c r="MQ514" s="27"/>
      <c r="MR514" s="27"/>
      <c r="MS514" s="27"/>
      <c r="MT514" s="27"/>
      <c r="MU514" s="27"/>
      <c r="MV514" s="27"/>
      <c r="MW514" s="27"/>
      <c r="MX514" s="27"/>
      <c r="MY514" s="27"/>
      <c r="MZ514" s="27"/>
      <c r="NA514" s="27"/>
      <c r="NB514" s="27"/>
      <c r="NC514" s="27"/>
      <c r="ND514" s="27"/>
      <c r="NE514" s="27"/>
      <c r="NF514" s="10"/>
    </row>
    <row r="515" spans="1:370">
      <c r="A515" s="12">
        <v>73.338999999999999</v>
      </c>
      <c r="B515" s="33" t="s">
        <v>1026</v>
      </c>
      <c r="C515" s="31" t="s">
        <v>1027</v>
      </c>
      <c r="D515" s="34">
        <f t="shared" si="7"/>
        <v>0</v>
      </c>
      <c r="E515" s="9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9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9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9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9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9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9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9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51"/>
      <c r="IO515" s="56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7"/>
      <c r="JS515" s="9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7"/>
      <c r="KX515" s="56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  <c r="LV515" s="27"/>
      <c r="LW515" s="27"/>
      <c r="LX515" s="27"/>
      <c r="LY515" s="27"/>
      <c r="LZ515" s="27"/>
      <c r="MA515" s="27"/>
      <c r="MB515" s="9"/>
      <c r="MC515" s="27"/>
      <c r="MD515" s="27"/>
      <c r="ME515" s="27"/>
      <c r="MF515" s="27"/>
      <c r="MG515" s="27"/>
      <c r="MH515" s="27"/>
      <c r="MI515" s="27"/>
      <c r="MJ515" s="27"/>
      <c r="MK515" s="27"/>
      <c r="ML515" s="27"/>
      <c r="MM515" s="27"/>
      <c r="MN515" s="27"/>
      <c r="MO515" s="27"/>
      <c r="MP515" s="27"/>
      <c r="MQ515" s="27"/>
      <c r="MR515" s="27"/>
      <c r="MS515" s="27"/>
      <c r="MT515" s="27"/>
      <c r="MU515" s="27"/>
      <c r="MV515" s="27"/>
      <c r="MW515" s="27"/>
      <c r="MX515" s="27"/>
      <c r="MY515" s="27"/>
      <c r="MZ515" s="27"/>
      <c r="NA515" s="27"/>
      <c r="NB515" s="27"/>
      <c r="NC515" s="27"/>
      <c r="ND515" s="27"/>
      <c r="NE515" s="27"/>
      <c r="NF515" s="10"/>
    </row>
    <row r="516" spans="1:370">
      <c r="A516" s="12">
        <v>73.341999999999999</v>
      </c>
      <c r="B516" s="33" t="s">
        <v>1028</v>
      </c>
      <c r="C516" s="31" t="s">
        <v>1029</v>
      </c>
      <c r="D516" s="34">
        <f t="shared" si="7"/>
        <v>49</v>
      </c>
      <c r="E516" s="9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9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9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9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9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9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9"/>
      <c r="GF516" s="27"/>
      <c r="GG516" s="27"/>
      <c r="GH516" s="27"/>
      <c r="GI516" s="27"/>
      <c r="GJ516" s="27"/>
      <c r="GK516" s="27"/>
      <c r="GL516" s="27"/>
      <c r="GM516" s="27">
        <v>1</v>
      </c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9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>
        <v>1</v>
      </c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>
        <v>3</v>
      </c>
      <c r="IJ516" s="27"/>
      <c r="IK516" s="27"/>
      <c r="IL516" s="27"/>
      <c r="IM516" s="27"/>
      <c r="IN516" s="51"/>
      <c r="IO516" s="56"/>
      <c r="IP516" s="27"/>
      <c r="IQ516" s="27"/>
      <c r="IR516" s="27"/>
      <c r="IS516" s="27"/>
      <c r="IT516" s="27"/>
      <c r="IU516" s="27"/>
      <c r="IV516" s="27">
        <v>17</v>
      </c>
      <c r="IW516" s="27"/>
      <c r="IX516" s="27"/>
      <c r="IY516" s="27"/>
      <c r="IZ516" s="27"/>
      <c r="JA516" s="27"/>
      <c r="JB516" s="27"/>
      <c r="JC516" s="27"/>
      <c r="JD516" s="27"/>
      <c r="JE516" s="27"/>
      <c r="JF516" s="27"/>
      <c r="JG516" s="27"/>
      <c r="JH516" s="27"/>
      <c r="JI516" s="27"/>
      <c r="JJ516" s="27"/>
      <c r="JK516" s="27"/>
      <c r="JL516" s="27"/>
      <c r="JM516" s="27"/>
      <c r="JN516" s="27"/>
      <c r="JO516" s="27"/>
      <c r="JP516" s="27"/>
      <c r="JQ516" s="27"/>
      <c r="JR516" s="27"/>
      <c r="JS516" s="9">
        <v>24</v>
      </c>
      <c r="JT516" s="27"/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>
        <v>3</v>
      </c>
      <c r="KG516" s="27"/>
      <c r="KH516" s="27"/>
      <c r="KI516" s="27"/>
      <c r="KJ516" s="27"/>
      <c r="KK516" s="27"/>
      <c r="KL516" s="27"/>
      <c r="KM516" s="27"/>
      <c r="KN516" s="27"/>
      <c r="KO516" s="27"/>
      <c r="KP516" s="27"/>
      <c r="KQ516" s="27"/>
      <c r="KR516" s="27"/>
      <c r="KS516" s="27"/>
      <c r="KT516" s="27"/>
      <c r="KU516" s="27"/>
      <c r="KV516" s="27"/>
      <c r="KW516" s="27"/>
      <c r="KX516" s="56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  <c r="LV516" s="27"/>
      <c r="LW516" s="27"/>
      <c r="LX516" s="27"/>
      <c r="LY516" s="27"/>
      <c r="LZ516" s="27"/>
      <c r="MA516" s="27"/>
      <c r="MB516" s="9"/>
      <c r="MC516" s="27"/>
      <c r="MD516" s="27"/>
      <c r="ME516" s="27"/>
      <c r="MF516" s="27"/>
      <c r="MG516" s="27"/>
      <c r="MH516" s="27"/>
      <c r="MI516" s="27"/>
      <c r="MJ516" s="27"/>
      <c r="MK516" s="27"/>
      <c r="ML516" s="27"/>
      <c r="MM516" s="27"/>
      <c r="MN516" s="27"/>
      <c r="MO516" s="27"/>
      <c r="MP516" s="27"/>
      <c r="MQ516" s="27"/>
      <c r="MR516" s="27"/>
      <c r="MS516" s="27"/>
      <c r="MT516" s="27"/>
      <c r="MU516" s="27"/>
      <c r="MV516" s="27"/>
      <c r="MW516" s="27"/>
      <c r="MX516" s="27"/>
      <c r="MY516" s="27"/>
      <c r="MZ516" s="27"/>
      <c r="NA516" s="27"/>
      <c r="NB516" s="27"/>
      <c r="NC516" s="27"/>
      <c r="ND516" s="27"/>
      <c r="NE516" s="27"/>
      <c r="NF516" s="10"/>
    </row>
    <row r="517" spans="1:370">
      <c r="A517" s="12">
        <v>73.343000000000004</v>
      </c>
      <c r="B517" s="33" t="s">
        <v>1030</v>
      </c>
      <c r="C517" s="31" t="s">
        <v>1031</v>
      </c>
      <c r="D517" s="34">
        <f t="shared" ref="D517:D658" si="8">SUM(E517:NF517)</f>
        <v>5</v>
      </c>
      <c r="E517" s="9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9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9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9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9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9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>
        <v>1</v>
      </c>
      <c r="GD517" s="27"/>
      <c r="GE517" s="9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9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>
        <v>1</v>
      </c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51"/>
      <c r="IO517" s="56"/>
      <c r="IP517" s="27"/>
      <c r="IQ517" s="27"/>
      <c r="IR517" s="27"/>
      <c r="IS517" s="27"/>
      <c r="IT517" s="27"/>
      <c r="IU517" s="27"/>
      <c r="IV517" s="27">
        <v>3</v>
      </c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7"/>
      <c r="JS517" s="9"/>
      <c r="JT517" s="27"/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7"/>
      <c r="KX517" s="56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  <c r="LV517" s="27"/>
      <c r="LW517" s="27"/>
      <c r="LX517" s="27"/>
      <c r="LY517" s="27"/>
      <c r="LZ517" s="27"/>
      <c r="MA517" s="27"/>
      <c r="MB517" s="9"/>
      <c r="MC517" s="27"/>
      <c r="MD517" s="27"/>
      <c r="ME517" s="27"/>
      <c r="MF517" s="27"/>
      <c r="MG517" s="27"/>
      <c r="MH517" s="27"/>
      <c r="MI517" s="27"/>
      <c r="MJ517" s="27"/>
      <c r="MK517" s="27"/>
      <c r="ML517" s="27"/>
      <c r="MM517" s="27"/>
      <c r="MN517" s="27"/>
      <c r="MO517" s="27"/>
      <c r="MP517" s="27"/>
      <c r="MQ517" s="27"/>
      <c r="MR517" s="27"/>
      <c r="MS517" s="27"/>
      <c r="MT517" s="27"/>
      <c r="MU517" s="27"/>
      <c r="MV517" s="27"/>
      <c r="MW517" s="27"/>
      <c r="MX517" s="27"/>
      <c r="MY517" s="27"/>
      <c r="MZ517" s="27"/>
      <c r="NA517" s="27"/>
      <c r="NB517" s="27"/>
      <c r="NC517" s="27"/>
      <c r="ND517" s="27"/>
      <c r="NE517" s="27"/>
      <c r="NF517" s="10"/>
    </row>
    <row r="518" spans="1:370">
      <c r="A518" s="12">
        <v>73.344999999999999</v>
      </c>
      <c r="B518" s="33" t="s">
        <v>1032</v>
      </c>
      <c r="C518" s="31" t="s">
        <v>1033</v>
      </c>
      <c r="D518" s="34">
        <f t="shared" si="8"/>
        <v>2</v>
      </c>
      <c r="E518" s="9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9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9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9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9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9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9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9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51"/>
      <c r="IO518" s="56"/>
      <c r="IP518" s="27"/>
      <c r="IQ518" s="27"/>
      <c r="IR518" s="27"/>
      <c r="IS518" s="27"/>
      <c r="IT518" s="27"/>
      <c r="IU518" s="27"/>
      <c r="IV518" s="27"/>
      <c r="IW518" s="27"/>
      <c r="IX518" s="27"/>
      <c r="IY518" s="27"/>
      <c r="IZ518" s="27"/>
      <c r="JA518" s="27"/>
      <c r="JB518" s="27"/>
      <c r="JC518" s="27"/>
      <c r="JD518" s="27"/>
      <c r="JE518" s="27"/>
      <c r="JF518" s="27"/>
      <c r="JG518" s="27"/>
      <c r="JH518" s="27"/>
      <c r="JI518" s="27"/>
      <c r="JJ518" s="27"/>
      <c r="JK518" s="27"/>
      <c r="JL518" s="27"/>
      <c r="JM518" s="27"/>
      <c r="JN518" s="27"/>
      <c r="JO518" s="27"/>
      <c r="JP518" s="27"/>
      <c r="JQ518" s="27"/>
      <c r="JR518" s="27"/>
      <c r="JS518" s="9">
        <v>1</v>
      </c>
      <c r="JT518" s="27"/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>
        <v>1</v>
      </c>
      <c r="KG518" s="27"/>
      <c r="KH518" s="27"/>
      <c r="KI518" s="27"/>
      <c r="KJ518" s="27"/>
      <c r="KK518" s="27"/>
      <c r="KL518" s="27"/>
      <c r="KM518" s="27"/>
      <c r="KN518" s="27"/>
      <c r="KO518" s="27"/>
      <c r="KP518" s="27"/>
      <c r="KQ518" s="27"/>
      <c r="KR518" s="27"/>
      <c r="KS518" s="27"/>
      <c r="KT518" s="27"/>
      <c r="KU518" s="27"/>
      <c r="KV518" s="27"/>
      <c r="KW518" s="27"/>
      <c r="KX518" s="56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  <c r="LV518" s="27"/>
      <c r="LW518" s="27"/>
      <c r="LX518" s="27"/>
      <c r="LY518" s="27"/>
      <c r="LZ518" s="27"/>
      <c r="MA518" s="27"/>
      <c r="MB518" s="9"/>
      <c r="MC518" s="27"/>
      <c r="MD518" s="27"/>
      <c r="ME518" s="27"/>
      <c r="MF518" s="27"/>
      <c r="MG518" s="27"/>
      <c r="MH518" s="27"/>
      <c r="MI518" s="27"/>
      <c r="MJ518" s="27"/>
      <c r="MK518" s="27"/>
      <c r="ML518" s="27"/>
      <c r="MM518" s="27"/>
      <c r="MN518" s="27"/>
      <c r="MO518" s="27"/>
      <c r="MP518" s="27"/>
      <c r="MQ518" s="27"/>
      <c r="MR518" s="27"/>
      <c r="MS518" s="27"/>
      <c r="MT518" s="27"/>
      <c r="MU518" s="27"/>
      <c r="MV518" s="27"/>
      <c r="MW518" s="27"/>
      <c r="MX518" s="27"/>
      <c r="MY518" s="27"/>
      <c r="MZ518" s="27"/>
      <c r="NA518" s="27"/>
      <c r="NB518" s="27"/>
      <c r="NC518" s="27"/>
      <c r="ND518" s="27"/>
      <c r="NE518" s="27"/>
      <c r="NF518" s="10"/>
    </row>
    <row r="519" spans="1:370">
      <c r="A519" s="12">
        <v>73.346000000000004</v>
      </c>
      <c r="B519" s="33" t="s">
        <v>1034</v>
      </c>
      <c r="C519" s="31" t="s">
        <v>1035</v>
      </c>
      <c r="D519" s="34">
        <f t="shared" si="8"/>
        <v>0</v>
      </c>
      <c r="E519" s="9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9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9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9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9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9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9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9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51"/>
      <c r="IO519" s="56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7"/>
      <c r="JS519" s="9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7"/>
      <c r="KX519" s="56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  <c r="LV519" s="27"/>
      <c r="LW519" s="27"/>
      <c r="LX519" s="27"/>
      <c r="LY519" s="27"/>
      <c r="LZ519" s="27"/>
      <c r="MA519" s="27"/>
      <c r="MB519" s="9"/>
      <c r="MC519" s="27"/>
      <c r="MD519" s="27"/>
      <c r="ME519" s="27"/>
      <c r="MF519" s="27"/>
      <c r="MG519" s="27"/>
      <c r="MH519" s="27"/>
      <c r="MI519" s="27"/>
      <c r="MJ519" s="27"/>
      <c r="MK519" s="27"/>
      <c r="ML519" s="27"/>
      <c r="MM519" s="27"/>
      <c r="MN519" s="27"/>
      <c r="MO519" s="27"/>
      <c r="MP519" s="27"/>
      <c r="MQ519" s="27"/>
      <c r="MR519" s="27"/>
      <c r="MS519" s="27"/>
      <c r="MT519" s="27"/>
      <c r="MU519" s="27"/>
      <c r="MV519" s="27"/>
      <c r="MW519" s="27"/>
      <c r="MX519" s="27"/>
      <c r="MY519" s="27"/>
      <c r="MZ519" s="27"/>
      <c r="NA519" s="27"/>
      <c r="NB519" s="27"/>
      <c r="NC519" s="27"/>
      <c r="ND519" s="27"/>
      <c r="NE519" s="27"/>
      <c r="NF519" s="10"/>
    </row>
    <row r="520" spans="1:370">
      <c r="A520" s="12">
        <v>73.347999999999999</v>
      </c>
      <c r="B520" s="33" t="s">
        <v>1036</v>
      </c>
      <c r="C520" s="31" t="s">
        <v>1037</v>
      </c>
      <c r="D520" s="34">
        <f t="shared" si="8"/>
        <v>5</v>
      </c>
      <c r="E520" s="9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9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9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9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9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9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9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>
        <v>1</v>
      </c>
      <c r="HA520" s="27"/>
      <c r="HB520" s="27"/>
      <c r="HC520" s="27"/>
      <c r="HD520" s="27"/>
      <c r="HE520" s="27"/>
      <c r="HF520" s="27"/>
      <c r="HG520" s="27"/>
      <c r="HH520" s="27"/>
      <c r="HI520" s="27"/>
      <c r="HJ520" s="9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>
        <v>1</v>
      </c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>
        <v>2</v>
      </c>
      <c r="IJ520" s="27"/>
      <c r="IK520" s="27"/>
      <c r="IL520" s="27"/>
      <c r="IM520" s="27"/>
      <c r="IN520" s="51"/>
      <c r="IO520" s="56"/>
      <c r="IP520" s="27"/>
      <c r="IQ520" s="27"/>
      <c r="IR520" s="27"/>
      <c r="IS520" s="27"/>
      <c r="IT520" s="27"/>
      <c r="IU520" s="27"/>
      <c r="IV520" s="27">
        <v>1</v>
      </c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7"/>
      <c r="JS520" s="9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/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7"/>
      <c r="KX520" s="56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  <c r="LV520" s="27"/>
      <c r="LW520" s="27"/>
      <c r="LX520" s="27"/>
      <c r="LY520" s="27"/>
      <c r="LZ520" s="27"/>
      <c r="MA520" s="27"/>
      <c r="MB520" s="9"/>
      <c r="MC520" s="27"/>
      <c r="MD520" s="27"/>
      <c r="ME520" s="27"/>
      <c r="MF520" s="27"/>
      <c r="MG520" s="27"/>
      <c r="MH520" s="27"/>
      <c r="MI520" s="27"/>
      <c r="MJ520" s="27"/>
      <c r="MK520" s="27"/>
      <c r="ML520" s="27"/>
      <c r="MM520" s="27"/>
      <c r="MN520" s="27"/>
      <c r="MO520" s="27"/>
      <c r="MP520" s="27"/>
      <c r="MQ520" s="27"/>
      <c r="MR520" s="27"/>
      <c r="MS520" s="27"/>
      <c r="MT520" s="27"/>
      <c r="MU520" s="27"/>
      <c r="MV520" s="27"/>
      <c r="MW520" s="27"/>
      <c r="MX520" s="27"/>
      <c r="MY520" s="27"/>
      <c r="MZ520" s="27"/>
      <c r="NA520" s="27"/>
      <c r="NB520" s="27"/>
      <c r="NC520" s="27"/>
      <c r="ND520" s="27"/>
      <c r="NE520" s="27"/>
      <c r="NF520" s="10"/>
    </row>
    <row r="521" spans="1:370">
      <c r="A521" s="12">
        <v>73.349000000000004</v>
      </c>
      <c r="B521" s="33" t="s">
        <v>1038</v>
      </c>
      <c r="C521" s="31" t="s">
        <v>1039</v>
      </c>
      <c r="D521" s="34">
        <f t="shared" si="8"/>
        <v>0</v>
      </c>
      <c r="E521" s="9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9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9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9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9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9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9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9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51"/>
      <c r="IO521" s="56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7"/>
      <c r="JS521" s="9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7"/>
      <c r="KX521" s="56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  <c r="LV521" s="27"/>
      <c r="LW521" s="27"/>
      <c r="LX521" s="27"/>
      <c r="LY521" s="27"/>
      <c r="LZ521" s="27"/>
      <c r="MA521" s="27"/>
      <c r="MB521" s="9"/>
      <c r="MC521" s="27"/>
      <c r="MD521" s="27"/>
      <c r="ME521" s="27"/>
      <c r="MF521" s="27"/>
      <c r="MG521" s="27"/>
      <c r="MH521" s="27"/>
      <c r="MI521" s="27"/>
      <c r="MJ521" s="27"/>
      <c r="MK521" s="27"/>
      <c r="ML521" s="27"/>
      <c r="MM521" s="27"/>
      <c r="MN521" s="27"/>
      <c r="MO521" s="27"/>
      <c r="MP521" s="27"/>
      <c r="MQ521" s="27"/>
      <c r="MR521" s="27"/>
      <c r="MS521" s="27"/>
      <c r="MT521" s="27"/>
      <c r="MU521" s="27"/>
      <c r="MV521" s="27"/>
      <c r="MW521" s="27"/>
      <c r="MX521" s="27"/>
      <c r="MY521" s="27"/>
      <c r="MZ521" s="27"/>
      <c r="NA521" s="27"/>
      <c r="NB521" s="27"/>
      <c r="NC521" s="27"/>
      <c r="ND521" s="27"/>
      <c r="NE521" s="27"/>
      <c r="NF521" s="10"/>
    </row>
    <row r="522" spans="1:370">
      <c r="A522" s="12">
        <v>73.350999999999999</v>
      </c>
      <c r="B522" s="33" t="s">
        <v>1040</v>
      </c>
      <c r="C522" s="31" t="s">
        <v>1041</v>
      </c>
      <c r="D522" s="34">
        <f t="shared" si="8"/>
        <v>0</v>
      </c>
      <c r="E522" s="9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9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9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9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9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9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9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9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51"/>
      <c r="IO522" s="56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7"/>
      <c r="JS522" s="9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7"/>
      <c r="KX522" s="56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  <c r="LV522" s="27"/>
      <c r="LW522" s="27"/>
      <c r="LX522" s="27"/>
      <c r="LY522" s="27"/>
      <c r="LZ522" s="27"/>
      <c r="MA522" s="27"/>
      <c r="MB522" s="9"/>
      <c r="MC522" s="27"/>
      <c r="MD522" s="27"/>
      <c r="ME522" s="27"/>
      <c r="MF522" s="27"/>
      <c r="MG522" s="27"/>
      <c r="MH522" s="27"/>
      <c r="MI522" s="27"/>
      <c r="MJ522" s="27"/>
      <c r="MK522" s="27"/>
      <c r="ML522" s="27"/>
      <c r="MM522" s="27"/>
      <c r="MN522" s="27"/>
      <c r="MO522" s="27"/>
      <c r="MP522" s="27"/>
      <c r="MQ522" s="27"/>
      <c r="MR522" s="27"/>
      <c r="MS522" s="27"/>
      <c r="MT522" s="27"/>
      <c r="MU522" s="27"/>
      <c r="MV522" s="27"/>
      <c r="MW522" s="27"/>
      <c r="MX522" s="27"/>
      <c r="MY522" s="27"/>
      <c r="MZ522" s="27"/>
      <c r="NA522" s="27"/>
      <c r="NB522" s="27"/>
      <c r="NC522" s="27"/>
      <c r="ND522" s="27"/>
      <c r="NE522" s="27"/>
      <c r="NF522" s="10"/>
    </row>
    <row r="523" spans="1:370">
      <c r="A523" s="12">
        <v>73.352000000000004</v>
      </c>
      <c r="B523" s="33" t="s">
        <v>1042</v>
      </c>
      <c r="C523" s="31" t="s">
        <v>1043</v>
      </c>
      <c r="D523" s="34">
        <f t="shared" si="8"/>
        <v>0</v>
      </c>
      <c r="E523" s="9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9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9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9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9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9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9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9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51"/>
      <c r="IO523" s="56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7"/>
      <c r="JS523" s="9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7"/>
      <c r="KX523" s="56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  <c r="LV523" s="27"/>
      <c r="LW523" s="27"/>
      <c r="LX523" s="27"/>
      <c r="LY523" s="27"/>
      <c r="LZ523" s="27"/>
      <c r="MA523" s="27"/>
      <c r="MB523" s="9"/>
      <c r="MC523" s="27"/>
      <c r="MD523" s="27"/>
      <c r="ME523" s="27"/>
      <c r="MF523" s="27"/>
      <c r="MG523" s="27"/>
      <c r="MH523" s="27"/>
      <c r="MI523" s="27"/>
      <c r="MJ523" s="27"/>
      <c r="MK523" s="27"/>
      <c r="ML523" s="27"/>
      <c r="MM523" s="27"/>
      <c r="MN523" s="27"/>
      <c r="MO523" s="27"/>
      <c r="MP523" s="27"/>
      <c r="MQ523" s="27"/>
      <c r="MR523" s="27"/>
      <c r="MS523" s="27"/>
      <c r="MT523" s="27"/>
      <c r="MU523" s="27"/>
      <c r="MV523" s="27"/>
      <c r="MW523" s="27"/>
      <c r="MX523" s="27"/>
      <c r="MY523" s="27"/>
      <c r="MZ523" s="27"/>
      <c r="NA523" s="27"/>
      <c r="NB523" s="27"/>
      <c r="NC523" s="27"/>
      <c r="ND523" s="27"/>
      <c r="NE523" s="27"/>
      <c r="NF523" s="10"/>
    </row>
    <row r="524" spans="1:370">
      <c r="A524" s="12">
        <v>73.352999999999994</v>
      </c>
      <c r="B524" s="33" t="s">
        <v>1044</v>
      </c>
      <c r="C524" s="31" t="s">
        <v>1045</v>
      </c>
      <c r="D524" s="34">
        <f t="shared" si="8"/>
        <v>0</v>
      </c>
      <c r="E524" s="9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9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9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9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9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9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9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9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51"/>
      <c r="IO524" s="56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7"/>
      <c r="JS524" s="9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7"/>
      <c r="KX524" s="56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  <c r="LV524" s="27"/>
      <c r="LW524" s="27"/>
      <c r="LX524" s="27"/>
      <c r="LY524" s="27"/>
      <c r="LZ524" s="27"/>
      <c r="MA524" s="27"/>
      <c r="MB524" s="9"/>
      <c r="MC524" s="27"/>
      <c r="MD524" s="27"/>
      <c r="ME524" s="27"/>
      <c r="MF524" s="27"/>
      <c r="MG524" s="27"/>
      <c r="MH524" s="27"/>
      <c r="MI524" s="27"/>
      <c r="MJ524" s="27"/>
      <c r="MK524" s="27"/>
      <c r="ML524" s="27"/>
      <c r="MM524" s="27"/>
      <c r="MN524" s="27"/>
      <c r="MO524" s="27"/>
      <c r="MP524" s="27"/>
      <c r="MQ524" s="27"/>
      <c r="MR524" s="27"/>
      <c r="MS524" s="27"/>
      <c r="MT524" s="27"/>
      <c r="MU524" s="27"/>
      <c r="MV524" s="27"/>
      <c r="MW524" s="27"/>
      <c r="MX524" s="27"/>
      <c r="MY524" s="27"/>
      <c r="MZ524" s="27"/>
      <c r="NA524" s="27"/>
      <c r="NB524" s="27"/>
      <c r="NC524" s="27"/>
      <c r="ND524" s="27"/>
      <c r="NE524" s="27"/>
      <c r="NF524" s="10"/>
    </row>
    <row r="525" spans="1:370">
      <c r="A525" s="12">
        <v>73.353999999999999</v>
      </c>
      <c r="B525" s="33" t="s">
        <v>1046</v>
      </c>
      <c r="C525" s="31" t="s">
        <v>1047</v>
      </c>
      <c r="D525" s="34">
        <f t="shared" si="8"/>
        <v>0</v>
      </c>
      <c r="E525" s="9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9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9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9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9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9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9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9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51"/>
      <c r="IO525" s="56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7"/>
      <c r="JS525" s="9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7"/>
      <c r="KX525" s="56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  <c r="LV525" s="27"/>
      <c r="LW525" s="27"/>
      <c r="LX525" s="27"/>
      <c r="LY525" s="27"/>
      <c r="LZ525" s="27"/>
      <c r="MA525" s="27"/>
      <c r="MB525" s="9"/>
      <c r="MC525" s="27"/>
      <c r="MD525" s="27"/>
      <c r="ME525" s="27"/>
      <c r="MF525" s="27"/>
      <c r="MG525" s="27"/>
      <c r="MH525" s="27"/>
      <c r="MI525" s="27"/>
      <c r="MJ525" s="27"/>
      <c r="MK525" s="27"/>
      <c r="ML525" s="27"/>
      <c r="MM525" s="27"/>
      <c r="MN525" s="27"/>
      <c r="MO525" s="27"/>
      <c r="MP525" s="27"/>
      <c r="MQ525" s="27"/>
      <c r="MR525" s="27"/>
      <c r="MS525" s="27"/>
      <c r="MT525" s="27"/>
      <c r="MU525" s="27"/>
      <c r="MV525" s="27"/>
      <c r="MW525" s="27"/>
      <c r="MX525" s="27"/>
      <c r="MY525" s="27"/>
      <c r="MZ525" s="27"/>
      <c r="NA525" s="27"/>
      <c r="NB525" s="27"/>
      <c r="NC525" s="27"/>
      <c r="ND525" s="27"/>
      <c r="NE525" s="27"/>
      <c r="NF525" s="10"/>
    </row>
    <row r="526" spans="1:370">
      <c r="A526" s="12">
        <v>73.355000000000004</v>
      </c>
      <c r="B526" s="33" t="s">
        <v>1048</v>
      </c>
      <c r="C526" s="31" t="s">
        <v>1049</v>
      </c>
      <c r="D526" s="34">
        <f t="shared" si="8"/>
        <v>0</v>
      </c>
      <c r="E526" s="9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9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9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9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9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9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9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9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51"/>
      <c r="IO526" s="56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7"/>
      <c r="JS526" s="9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7"/>
      <c r="KX526" s="56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  <c r="LV526" s="27"/>
      <c r="LW526" s="27"/>
      <c r="LX526" s="27"/>
      <c r="LY526" s="27"/>
      <c r="LZ526" s="27"/>
      <c r="MA526" s="27"/>
      <c r="MB526" s="9"/>
      <c r="MC526" s="27"/>
      <c r="MD526" s="27"/>
      <c r="ME526" s="27"/>
      <c r="MF526" s="27"/>
      <c r="MG526" s="27"/>
      <c r="MH526" s="27"/>
      <c r="MI526" s="27"/>
      <c r="MJ526" s="27"/>
      <c r="MK526" s="27"/>
      <c r="ML526" s="27"/>
      <c r="MM526" s="27"/>
      <c r="MN526" s="27"/>
      <c r="MO526" s="27"/>
      <c r="MP526" s="27"/>
      <c r="MQ526" s="27"/>
      <c r="MR526" s="27"/>
      <c r="MS526" s="27"/>
      <c r="MT526" s="27"/>
      <c r="MU526" s="27"/>
      <c r="MV526" s="27"/>
      <c r="MW526" s="27"/>
      <c r="MX526" s="27"/>
      <c r="MY526" s="27"/>
      <c r="MZ526" s="27"/>
      <c r="NA526" s="27"/>
      <c r="NB526" s="27"/>
      <c r="NC526" s="27"/>
      <c r="ND526" s="27"/>
      <c r="NE526" s="27"/>
      <c r="NF526" s="10"/>
    </row>
    <row r="527" spans="1:370">
      <c r="A527" s="12">
        <v>73.355999999999995</v>
      </c>
      <c r="B527" s="33" t="s">
        <v>1050</v>
      </c>
      <c r="C527" s="31" t="s">
        <v>1051</v>
      </c>
      <c r="D527" s="34">
        <f t="shared" si="8"/>
        <v>0</v>
      </c>
      <c r="E527" s="9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9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9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9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9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9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9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9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51"/>
      <c r="IO527" s="56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7"/>
      <c r="JS527" s="9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7"/>
      <c r="KX527" s="56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  <c r="LV527" s="27"/>
      <c r="LW527" s="27"/>
      <c r="LX527" s="27"/>
      <c r="LY527" s="27"/>
      <c r="LZ527" s="27"/>
      <c r="MA527" s="27"/>
      <c r="MB527" s="9"/>
      <c r="MC527" s="27"/>
      <c r="MD527" s="27"/>
      <c r="ME527" s="27"/>
      <c r="MF527" s="27"/>
      <c r="MG527" s="27"/>
      <c r="MH527" s="27"/>
      <c r="MI527" s="27"/>
      <c r="MJ527" s="27"/>
      <c r="MK527" s="27"/>
      <c r="ML527" s="27"/>
      <c r="MM527" s="27"/>
      <c r="MN527" s="27"/>
      <c r="MO527" s="27"/>
      <c r="MP527" s="27"/>
      <c r="MQ527" s="27"/>
      <c r="MR527" s="27"/>
      <c r="MS527" s="27"/>
      <c r="MT527" s="27"/>
      <c r="MU527" s="27"/>
      <c r="MV527" s="27"/>
      <c r="MW527" s="27"/>
      <c r="MX527" s="27"/>
      <c r="MY527" s="27"/>
      <c r="MZ527" s="27"/>
      <c r="NA527" s="27"/>
      <c r="NB527" s="27"/>
      <c r="NC527" s="27"/>
      <c r="ND527" s="27"/>
      <c r="NE527" s="27"/>
      <c r="NF527" s="10"/>
    </row>
    <row r="528" spans="1:370">
      <c r="A528" s="12">
        <v>73.356999999999999</v>
      </c>
      <c r="B528" s="33" t="s">
        <v>1052</v>
      </c>
      <c r="C528" s="31" t="s">
        <v>1053</v>
      </c>
      <c r="D528" s="34">
        <f t="shared" si="8"/>
        <v>19</v>
      </c>
      <c r="E528" s="9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9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9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9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9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9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9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9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>
        <v>1</v>
      </c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>
        <v>10</v>
      </c>
      <c r="IJ528" s="27"/>
      <c r="IK528" s="27"/>
      <c r="IL528" s="27"/>
      <c r="IM528" s="27"/>
      <c r="IN528" s="51"/>
      <c r="IO528" s="56"/>
      <c r="IP528" s="27"/>
      <c r="IQ528" s="27"/>
      <c r="IR528" s="27"/>
      <c r="IS528" s="27"/>
      <c r="IT528" s="27"/>
      <c r="IU528" s="27"/>
      <c r="IV528" s="27">
        <v>7</v>
      </c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9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>
        <v>1</v>
      </c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56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  <c r="LV528" s="27"/>
      <c r="LW528" s="27"/>
      <c r="LX528" s="27"/>
      <c r="LY528" s="27"/>
      <c r="LZ528" s="27"/>
      <c r="MA528" s="27"/>
      <c r="MB528" s="9"/>
      <c r="MC528" s="27"/>
      <c r="MD528" s="27"/>
      <c r="ME528" s="27"/>
      <c r="MF528" s="27"/>
      <c r="MG528" s="27"/>
      <c r="MH528" s="27"/>
      <c r="MI528" s="27"/>
      <c r="MJ528" s="27"/>
      <c r="MK528" s="27"/>
      <c r="ML528" s="27"/>
      <c r="MM528" s="27"/>
      <c r="MN528" s="27"/>
      <c r="MO528" s="27"/>
      <c r="MP528" s="27"/>
      <c r="MQ528" s="27"/>
      <c r="MR528" s="27"/>
      <c r="MS528" s="27"/>
      <c r="MT528" s="27"/>
      <c r="MU528" s="27"/>
      <c r="MV528" s="27"/>
      <c r="MW528" s="27"/>
      <c r="MX528" s="27"/>
      <c r="MY528" s="27"/>
      <c r="MZ528" s="27"/>
      <c r="NA528" s="27"/>
      <c r="NB528" s="27"/>
      <c r="NC528" s="27"/>
      <c r="ND528" s="27"/>
      <c r="NE528" s="27"/>
      <c r="NF528" s="10"/>
    </row>
    <row r="529" spans="1:370">
      <c r="A529" s="12">
        <v>73.358000000000004</v>
      </c>
      <c r="B529" s="33" t="s">
        <v>1054</v>
      </c>
      <c r="C529" s="31" t="s">
        <v>1055</v>
      </c>
      <c r="D529" s="34">
        <f t="shared" si="8"/>
        <v>0</v>
      </c>
      <c r="E529" s="9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9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9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9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9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9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9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9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51"/>
      <c r="IO529" s="56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7"/>
      <c r="JS529" s="9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7"/>
      <c r="KX529" s="56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  <c r="LV529" s="27"/>
      <c r="LW529" s="27"/>
      <c r="LX529" s="27"/>
      <c r="LY529" s="27"/>
      <c r="LZ529" s="27"/>
      <c r="MA529" s="27"/>
      <c r="MB529" s="9"/>
      <c r="MC529" s="27"/>
      <c r="MD529" s="27"/>
      <c r="ME529" s="27"/>
      <c r="MF529" s="27"/>
      <c r="MG529" s="27"/>
      <c r="MH529" s="27"/>
      <c r="MI529" s="27"/>
      <c r="MJ529" s="27"/>
      <c r="MK529" s="27"/>
      <c r="ML529" s="27"/>
      <c r="MM529" s="27"/>
      <c r="MN529" s="27"/>
      <c r="MO529" s="27"/>
      <c r="MP529" s="27"/>
      <c r="MQ529" s="27"/>
      <c r="MR529" s="27"/>
      <c r="MS529" s="27"/>
      <c r="MT529" s="27"/>
      <c r="MU529" s="27"/>
      <c r="MV529" s="27"/>
      <c r="MW529" s="27"/>
      <c r="MX529" s="27"/>
      <c r="MY529" s="27"/>
      <c r="MZ529" s="27"/>
      <c r="NA529" s="27"/>
      <c r="NB529" s="27"/>
      <c r="NC529" s="27"/>
      <c r="ND529" s="27"/>
      <c r="NE529" s="27"/>
      <c r="NF529" s="10"/>
    </row>
    <row r="530" spans="1:370">
      <c r="A530" s="12">
        <v>73.358999999999995</v>
      </c>
      <c r="B530" s="33" t="s">
        <v>1056</v>
      </c>
      <c r="C530" s="31" t="s">
        <v>1057</v>
      </c>
      <c r="D530" s="34">
        <f t="shared" si="8"/>
        <v>7</v>
      </c>
      <c r="E530" s="9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9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9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9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9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9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9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9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>
        <v>1</v>
      </c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>
        <v>1</v>
      </c>
      <c r="IJ530" s="27"/>
      <c r="IK530" s="27"/>
      <c r="IL530" s="27"/>
      <c r="IM530" s="27"/>
      <c r="IN530" s="51"/>
      <c r="IO530" s="56"/>
      <c r="IP530" s="27"/>
      <c r="IQ530" s="27"/>
      <c r="IR530" s="27"/>
      <c r="IS530" s="27"/>
      <c r="IT530" s="27"/>
      <c r="IU530" s="27"/>
      <c r="IV530" s="27">
        <v>4</v>
      </c>
      <c r="IW530" s="27"/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7"/>
      <c r="JS530" s="9">
        <v>1</v>
      </c>
      <c r="JT530" s="27"/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7"/>
      <c r="KX530" s="56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  <c r="LV530" s="27"/>
      <c r="LW530" s="27"/>
      <c r="LX530" s="27"/>
      <c r="LY530" s="27"/>
      <c r="LZ530" s="27"/>
      <c r="MA530" s="27"/>
      <c r="MB530" s="9"/>
      <c r="MC530" s="27"/>
      <c r="MD530" s="27"/>
      <c r="ME530" s="27"/>
      <c r="MF530" s="27"/>
      <c r="MG530" s="27"/>
      <c r="MH530" s="27"/>
      <c r="MI530" s="27"/>
      <c r="MJ530" s="27"/>
      <c r="MK530" s="27"/>
      <c r="ML530" s="27"/>
      <c r="MM530" s="27"/>
      <c r="MN530" s="27"/>
      <c r="MO530" s="27"/>
      <c r="MP530" s="27"/>
      <c r="MQ530" s="27"/>
      <c r="MR530" s="27"/>
      <c r="MS530" s="27"/>
      <c r="MT530" s="27"/>
      <c r="MU530" s="27"/>
      <c r="MV530" s="27"/>
      <c r="MW530" s="27"/>
      <c r="MX530" s="27"/>
      <c r="MY530" s="27"/>
      <c r="MZ530" s="27"/>
      <c r="NA530" s="27"/>
      <c r="NB530" s="27"/>
      <c r="NC530" s="27"/>
      <c r="ND530" s="27"/>
      <c r="NE530" s="27"/>
      <c r="NF530" s="10"/>
    </row>
    <row r="531" spans="1:370">
      <c r="A531" s="12">
        <v>73.36</v>
      </c>
      <c r="B531" s="33" t="s">
        <v>1058</v>
      </c>
      <c r="C531" s="31" t="s">
        <v>1059</v>
      </c>
      <c r="D531" s="34">
        <f t="shared" si="8"/>
        <v>0</v>
      </c>
      <c r="E531" s="9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9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9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9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9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9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9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9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51"/>
      <c r="IO531" s="56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7"/>
      <c r="JS531" s="9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7"/>
      <c r="KX531" s="56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  <c r="LV531" s="27"/>
      <c r="LW531" s="27"/>
      <c r="LX531" s="27"/>
      <c r="LY531" s="27"/>
      <c r="LZ531" s="27"/>
      <c r="MA531" s="27"/>
      <c r="MB531" s="9"/>
      <c r="MC531" s="27"/>
      <c r="MD531" s="27"/>
      <c r="ME531" s="27"/>
      <c r="MF531" s="27"/>
      <c r="MG531" s="27"/>
      <c r="MH531" s="27"/>
      <c r="MI531" s="27"/>
      <c r="MJ531" s="27"/>
      <c r="MK531" s="27"/>
      <c r="ML531" s="27"/>
      <c r="MM531" s="27"/>
      <c r="MN531" s="27"/>
      <c r="MO531" s="27"/>
      <c r="MP531" s="27"/>
      <c r="MQ531" s="27"/>
      <c r="MR531" s="27"/>
      <c r="MS531" s="27"/>
      <c r="MT531" s="27"/>
      <c r="MU531" s="27"/>
      <c r="MV531" s="27"/>
      <c r="MW531" s="27"/>
      <c r="MX531" s="27"/>
      <c r="MY531" s="27"/>
      <c r="MZ531" s="27"/>
      <c r="NA531" s="27"/>
      <c r="NB531" s="27"/>
      <c r="NC531" s="27"/>
      <c r="ND531" s="27"/>
      <c r="NE531" s="27"/>
      <c r="NF531" s="10"/>
    </row>
    <row r="532" spans="1:370">
      <c r="A532" s="12">
        <v>73.361000000000004</v>
      </c>
      <c r="B532" s="33" t="s">
        <v>1060</v>
      </c>
      <c r="C532" s="31" t="s">
        <v>1061</v>
      </c>
      <c r="D532" s="34">
        <f t="shared" si="8"/>
        <v>1</v>
      </c>
      <c r="E532" s="9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9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9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9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9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9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9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>
        <v>1</v>
      </c>
      <c r="HA532" s="27"/>
      <c r="HB532" s="27"/>
      <c r="HC532" s="27"/>
      <c r="HD532" s="27"/>
      <c r="HE532" s="27"/>
      <c r="HF532" s="27"/>
      <c r="HG532" s="27"/>
      <c r="HH532" s="27"/>
      <c r="HI532" s="27"/>
      <c r="HJ532" s="9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51"/>
      <c r="IO532" s="56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7"/>
      <c r="JS532" s="9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7"/>
      <c r="KX532" s="56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  <c r="LV532" s="27"/>
      <c r="LW532" s="27"/>
      <c r="LX532" s="27"/>
      <c r="LY532" s="27"/>
      <c r="LZ532" s="27"/>
      <c r="MA532" s="27"/>
      <c r="MB532" s="9"/>
      <c r="MC532" s="27"/>
      <c r="MD532" s="27"/>
      <c r="ME532" s="27"/>
      <c r="MF532" s="27"/>
      <c r="MG532" s="27"/>
      <c r="MH532" s="27"/>
      <c r="MI532" s="27"/>
      <c r="MJ532" s="27"/>
      <c r="MK532" s="27"/>
      <c r="ML532" s="27"/>
      <c r="MM532" s="27"/>
      <c r="MN532" s="27"/>
      <c r="MO532" s="27"/>
      <c r="MP532" s="27"/>
      <c r="MQ532" s="27"/>
      <c r="MR532" s="27"/>
      <c r="MS532" s="27"/>
      <c r="MT532" s="27"/>
      <c r="MU532" s="27"/>
      <c r="MV532" s="27"/>
      <c r="MW532" s="27"/>
      <c r="MX532" s="27"/>
      <c r="MY532" s="27"/>
      <c r="MZ532" s="27"/>
      <c r="NA532" s="27"/>
      <c r="NB532" s="27"/>
      <c r="NC532" s="27"/>
      <c r="ND532" s="27"/>
      <c r="NE532" s="27"/>
      <c r="NF532" s="10"/>
    </row>
    <row r="533" spans="1:370">
      <c r="A533" s="12">
        <v>73.364999999999995</v>
      </c>
      <c r="B533" s="33" t="s">
        <v>1062</v>
      </c>
      <c r="C533" s="31" t="s">
        <v>1063</v>
      </c>
      <c r="D533" s="34">
        <f t="shared" si="8"/>
        <v>0</v>
      </c>
      <c r="E533" s="9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9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9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9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9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9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9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9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51"/>
      <c r="IO533" s="56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/>
      <c r="JL533" s="27"/>
      <c r="JM533" s="27"/>
      <c r="JN533" s="27"/>
      <c r="JO533" s="27"/>
      <c r="JP533" s="27"/>
      <c r="JQ533" s="27"/>
      <c r="JR533" s="27"/>
      <c r="JS533" s="9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7"/>
      <c r="KX533" s="56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  <c r="LV533" s="27"/>
      <c r="LW533" s="27"/>
      <c r="LX533" s="27"/>
      <c r="LY533" s="27"/>
      <c r="LZ533" s="27"/>
      <c r="MA533" s="27"/>
      <c r="MB533" s="9"/>
      <c r="MC533" s="27"/>
      <c r="MD533" s="27"/>
      <c r="ME533" s="27"/>
      <c r="MF533" s="27"/>
      <c r="MG533" s="27"/>
      <c r="MH533" s="27"/>
      <c r="MI533" s="27"/>
      <c r="MJ533" s="27"/>
      <c r="MK533" s="27"/>
      <c r="ML533" s="27"/>
      <c r="MM533" s="27"/>
      <c r="MN533" s="27"/>
      <c r="MO533" s="27"/>
      <c r="MP533" s="27"/>
      <c r="MQ533" s="27"/>
      <c r="MR533" s="27"/>
      <c r="MS533" s="27"/>
      <c r="MT533" s="27"/>
      <c r="MU533" s="27"/>
      <c r="MV533" s="27"/>
      <c r="MW533" s="27"/>
      <c r="MX533" s="27"/>
      <c r="MY533" s="27"/>
      <c r="MZ533" s="27"/>
      <c r="NA533" s="27"/>
      <c r="NB533" s="27"/>
      <c r="NC533" s="27"/>
      <c r="ND533" s="27"/>
      <c r="NE533" s="27"/>
      <c r="NF533" s="10"/>
    </row>
    <row r="534" spans="1:370">
      <c r="A534" s="12">
        <v>73.367999999999995</v>
      </c>
      <c r="B534" s="33" t="s">
        <v>1064</v>
      </c>
      <c r="C534" s="31" t="s">
        <v>1065</v>
      </c>
      <c r="D534" s="34">
        <f t="shared" si="8"/>
        <v>0</v>
      </c>
      <c r="E534" s="9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9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9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9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9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9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9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9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51"/>
      <c r="IO534" s="56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7"/>
      <c r="JS534" s="9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7"/>
      <c r="KX534" s="56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  <c r="LV534" s="27"/>
      <c r="LW534" s="27"/>
      <c r="LX534" s="27"/>
      <c r="LY534" s="27"/>
      <c r="LZ534" s="27"/>
      <c r="MA534" s="27"/>
      <c r="MB534" s="9"/>
      <c r="MC534" s="27"/>
      <c r="MD534" s="27"/>
      <c r="ME534" s="27"/>
      <c r="MF534" s="27"/>
      <c r="MG534" s="27"/>
      <c r="MH534" s="27"/>
      <c r="MI534" s="27"/>
      <c r="MJ534" s="27"/>
      <c r="MK534" s="27"/>
      <c r="ML534" s="27"/>
      <c r="MM534" s="27"/>
      <c r="MN534" s="27"/>
      <c r="MO534" s="27"/>
      <c r="MP534" s="27"/>
      <c r="MQ534" s="27"/>
      <c r="MR534" s="27"/>
      <c r="MS534" s="27"/>
      <c r="MT534" s="27"/>
      <c r="MU534" s="27"/>
      <c r="MV534" s="27"/>
      <c r="MW534" s="27"/>
      <c r="MX534" s="27"/>
      <c r="MY534" s="27"/>
      <c r="MZ534" s="27"/>
      <c r="NA534" s="27"/>
      <c r="NB534" s="27"/>
      <c r="NC534" s="27"/>
      <c r="ND534" s="27"/>
      <c r="NE534" s="27"/>
      <c r="NF534" s="10"/>
    </row>
    <row r="535" spans="1:370">
      <c r="A535" s="12">
        <v>74.001000000000005</v>
      </c>
      <c r="B535" s="33" t="s">
        <v>1066</v>
      </c>
      <c r="C535" s="31" t="s">
        <v>1067</v>
      </c>
      <c r="D535" s="34">
        <f t="shared" si="8"/>
        <v>0</v>
      </c>
      <c r="E535" s="9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9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9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9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9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9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9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9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51"/>
      <c r="IO535" s="56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7"/>
      <c r="JS535" s="9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7"/>
      <c r="KX535" s="56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  <c r="LV535" s="27"/>
      <c r="LW535" s="27"/>
      <c r="LX535" s="27"/>
      <c r="LY535" s="27"/>
      <c r="LZ535" s="27"/>
      <c r="MA535" s="27"/>
      <c r="MB535" s="9"/>
      <c r="MC535" s="27"/>
      <c r="MD535" s="27"/>
      <c r="ME535" s="27"/>
      <c r="MF535" s="27"/>
      <c r="MG535" s="27"/>
      <c r="MH535" s="27"/>
      <c r="MI535" s="27"/>
      <c r="MJ535" s="27"/>
      <c r="MK535" s="27"/>
      <c r="ML535" s="27"/>
      <c r="MM535" s="27"/>
      <c r="MN535" s="27"/>
      <c r="MO535" s="27"/>
      <c r="MP535" s="27"/>
      <c r="MQ535" s="27"/>
      <c r="MR535" s="27"/>
      <c r="MS535" s="27"/>
      <c r="MT535" s="27"/>
      <c r="MU535" s="27"/>
      <c r="MV535" s="27"/>
      <c r="MW535" s="27"/>
      <c r="MX535" s="27"/>
      <c r="MY535" s="27"/>
      <c r="MZ535" s="27"/>
      <c r="NA535" s="27"/>
      <c r="NB535" s="27"/>
      <c r="NC535" s="27"/>
      <c r="ND535" s="27"/>
      <c r="NE535" s="27"/>
      <c r="NF535" s="10"/>
    </row>
    <row r="536" spans="1:370">
      <c r="A536" s="12">
        <v>74.001999999999995</v>
      </c>
      <c r="B536" s="33" t="s">
        <v>1068</v>
      </c>
      <c r="C536" s="31" t="s">
        <v>1069</v>
      </c>
      <c r="D536" s="34">
        <f t="shared" si="8"/>
        <v>0</v>
      </c>
      <c r="E536" s="9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9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9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9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9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9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9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9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51"/>
      <c r="IO536" s="56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7"/>
      <c r="JS536" s="9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7"/>
      <c r="KX536" s="56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  <c r="LV536" s="27"/>
      <c r="LW536" s="27"/>
      <c r="LX536" s="27"/>
      <c r="LY536" s="27"/>
      <c r="LZ536" s="27"/>
      <c r="MA536" s="27"/>
      <c r="MB536" s="9"/>
      <c r="MC536" s="27"/>
      <c r="MD536" s="27"/>
      <c r="ME536" s="27"/>
      <c r="MF536" s="27"/>
      <c r="MG536" s="27"/>
      <c r="MH536" s="27"/>
      <c r="MI536" s="27"/>
      <c r="MJ536" s="27"/>
      <c r="MK536" s="27"/>
      <c r="ML536" s="27"/>
      <c r="MM536" s="27"/>
      <c r="MN536" s="27"/>
      <c r="MO536" s="27"/>
      <c r="MP536" s="27"/>
      <c r="MQ536" s="27"/>
      <c r="MR536" s="27"/>
      <c r="MS536" s="27"/>
      <c r="MT536" s="27"/>
      <c r="MU536" s="27"/>
      <c r="MV536" s="27"/>
      <c r="MW536" s="27"/>
      <c r="MX536" s="27"/>
      <c r="MY536" s="27"/>
      <c r="MZ536" s="27"/>
      <c r="NA536" s="27"/>
      <c r="NB536" s="27"/>
      <c r="NC536" s="27"/>
      <c r="ND536" s="27"/>
      <c r="NE536" s="27"/>
      <c r="NF536" s="10"/>
    </row>
    <row r="537" spans="1:370">
      <c r="A537" s="12">
        <v>74.003</v>
      </c>
      <c r="B537" s="33" t="s">
        <v>1070</v>
      </c>
      <c r="C537" s="31" t="s">
        <v>1071</v>
      </c>
      <c r="D537" s="34">
        <f t="shared" si="8"/>
        <v>0</v>
      </c>
      <c r="E537" s="9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9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9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9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9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9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9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9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51"/>
      <c r="IO537" s="56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7"/>
      <c r="JS537" s="9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7"/>
      <c r="KX537" s="56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  <c r="LV537" s="27"/>
      <c r="LW537" s="27"/>
      <c r="LX537" s="27"/>
      <c r="LY537" s="27"/>
      <c r="LZ537" s="27"/>
      <c r="MA537" s="27"/>
      <c r="MB537" s="9"/>
      <c r="MC537" s="27"/>
      <c r="MD537" s="27"/>
      <c r="ME537" s="27"/>
      <c r="MF537" s="27"/>
      <c r="MG537" s="27"/>
      <c r="MH537" s="27"/>
      <c r="MI537" s="27"/>
      <c r="MJ537" s="27"/>
      <c r="MK537" s="27"/>
      <c r="ML537" s="27"/>
      <c r="MM537" s="27"/>
      <c r="MN537" s="27"/>
      <c r="MO537" s="27"/>
      <c r="MP537" s="27"/>
      <c r="MQ537" s="27"/>
      <c r="MR537" s="27"/>
      <c r="MS537" s="27"/>
      <c r="MT537" s="27"/>
      <c r="MU537" s="27"/>
      <c r="MV537" s="27"/>
      <c r="MW537" s="27"/>
      <c r="MX537" s="27"/>
      <c r="MY537" s="27"/>
      <c r="MZ537" s="27"/>
      <c r="NA537" s="27"/>
      <c r="NB537" s="27"/>
      <c r="NC537" s="27"/>
      <c r="ND537" s="27"/>
      <c r="NE537" s="27"/>
      <c r="NF537" s="10"/>
    </row>
    <row r="538" spans="1:370">
      <c r="A538" s="12">
        <v>74.004000000000005</v>
      </c>
      <c r="B538" s="33" t="s">
        <v>1072</v>
      </c>
      <c r="C538" s="31" t="s">
        <v>1073</v>
      </c>
      <c r="D538" s="34">
        <f t="shared" si="8"/>
        <v>0</v>
      </c>
      <c r="E538" s="9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9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9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9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9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9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9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9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51"/>
      <c r="IO538" s="56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7"/>
      <c r="JS538" s="9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7"/>
      <c r="KX538" s="56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  <c r="LV538" s="27"/>
      <c r="LW538" s="27"/>
      <c r="LX538" s="27"/>
      <c r="LY538" s="27"/>
      <c r="LZ538" s="27"/>
      <c r="MA538" s="27"/>
      <c r="MB538" s="9"/>
      <c r="MC538" s="27"/>
      <c r="MD538" s="27"/>
      <c r="ME538" s="27"/>
      <c r="MF538" s="27"/>
      <c r="MG538" s="27"/>
      <c r="MH538" s="27"/>
      <c r="MI538" s="27"/>
      <c r="MJ538" s="27"/>
      <c r="MK538" s="27"/>
      <c r="ML538" s="27"/>
      <c r="MM538" s="27"/>
      <c r="MN538" s="27"/>
      <c r="MO538" s="27"/>
      <c r="MP538" s="27"/>
      <c r="MQ538" s="27"/>
      <c r="MR538" s="27"/>
      <c r="MS538" s="27"/>
      <c r="MT538" s="27"/>
      <c r="MU538" s="27"/>
      <c r="MV538" s="27"/>
      <c r="MW538" s="27"/>
      <c r="MX538" s="27"/>
      <c r="MY538" s="27"/>
      <c r="MZ538" s="27"/>
      <c r="NA538" s="27"/>
      <c r="NB538" s="27"/>
      <c r="NC538" s="27"/>
      <c r="ND538" s="27"/>
      <c r="NE538" s="27"/>
      <c r="NF538" s="10"/>
    </row>
    <row r="539" spans="1:370">
      <c r="A539" s="12">
        <v>74.007000000000005</v>
      </c>
      <c r="B539" s="33" t="s">
        <v>1074</v>
      </c>
      <c r="C539" s="31" t="s">
        <v>1075</v>
      </c>
      <c r="D539" s="34">
        <f t="shared" si="8"/>
        <v>0</v>
      </c>
      <c r="E539" s="9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9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9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9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9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9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9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9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51"/>
      <c r="IO539" s="56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9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56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  <c r="LV539" s="27"/>
      <c r="LW539" s="27"/>
      <c r="LX539" s="27"/>
      <c r="LY539" s="27"/>
      <c r="LZ539" s="27"/>
      <c r="MA539" s="27"/>
      <c r="MB539" s="9"/>
      <c r="MC539" s="27"/>
      <c r="MD539" s="27"/>
      <c r="ME539" s="27"/>
      <c r="MF539" s="27"/>
      <c r="MG539" s="27"/>
      <c r="MH539" s="27"/>
      <c r="MI539" s="27"/>
      <c r="MJ539" s="27"/>
      <c r="MK539" s="27"/>
      <c r="ML539" s="27"/>
      <c r="MM539" s="27"/>
      <c r="MN539" s="27"/>
      <c r="MO539" s="27"/>
      <c r="MP539" s="27"/>
      <c r="MQ539" s="27"/>
      <c r="MR539" s="27"/>
      <c r="MS539" s="27"/>
      <c r="MT539" s="27"/>
      <c r="MU539" s="27"/>
      <c r="MV539" s="27"/>
      <c r="MW539" s="27"/>
      <c r="MX539" s="27"/>
      <c r="MY539" s="27"/>
      <c r="MZ539" s="27"/>
      <c r="NA539" s="27"/>
      <c r="NB539" s="27"/>
      <c r="NC539" s="27"/>
      <c r="ND539" s="27"/>
      <c r="NE539" s="27"/>
      <c r="NF539" s="10"/>
    </row>
    <row r="540" spans="1:370">
      <c r="A540" s="12">
        <v>74.007999999999996</v>
      </c>
      <c r="B540" s="33" t="s">
        <v>1076</v>
      </c>
      <c r="C540" s="31" t="s">
        <v>1077</v>
      </c>
      <c r="D540" s="34">
        <f t="shared" si="8"/>
        <v>0</v>
      </c>
      <c r="E540" s="9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9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9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9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9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9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9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9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51"/>
      <c r="IO540" s="56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7"/>
      <c r="JS540" s="9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7"/>
      <c r="KX540" s="56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  <c r="LV540" s="27"/>
      <c r="LW540" s="27"/>
      <c r="LX540" s="27"/>
      <c r="LY540" s="27"/>
      <c r="LZ540" s="27"/>
      <c r="MA540" s="27"/>
      <c r="MB540" s="9"/>
      <c r="MC540" s="27"/>
      <c r="MD540" s="27"/>
      <c r="ME540" s="27"/>
      <c r="MF540" s="27"/>
      <c r="MG540" s="27"/>
      <c r="MH540" s="27"/>
      <c r="MI540" s="27"/>
      <c r="MJ540" s="27"/>
      <c r="MK540" s="27"/>
      <c r="ML540" s="27"/>
      <c r="MM540" s="27"/>
      <c r="MN540" s="27"/>
      <c r="MO540" s="27"/>
      <c r="MP540" s="27"/>
      <c r="MQ540" s="27"/>
      <c r="MR540" s="27"/>
      <c r="MS540" s="27"/>
      <c r="MT540" s="27"/>
      <c r="MU540" s="27"/>
      <c r="MV540" s="27"/>
      <c r="MW540" s="27"/>
      <c r="MX540" s="27"/>
      <c r="MY540" s="27"/>
      <c r="MZ540" s="27"/>
      <c r="NA540" s="27"/>
      <c r="NB540" s="27"/>
      <c r="NC540" s="27"/>
      <c r="ND540" s="27"/>
      <c r="NE540" s="27"/>
      <c r="NF540" s="10"/>
    </row>
    <row r="541" spans="1:370">
      <c r="A541" s="12">
        <v>74.009</v>
      </c>
      <c r="B541" s="33" t="s">
        <v>1078</v>
      </c>
      <c r="C541" s="31" t="s">
        <v>1079</v>
      </c>
      <c r="D541" s="34">
        <f t="shared" si="8"/>
        <v>0</v>
      </c>
      <c r="E541" s="9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9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9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9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9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9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9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9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51"/>
      <c r="IO541" s="56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9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56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  <c r="LV541" s="27"/>
      <c r="LW541" s="27"/>
      <c r="LX541" s="27"/>
      <c r="LY541" s="27"/>
      <c r="LZ541" s="27"/>
      <c r="MA541" s="27"/>
      <c r="MB541" s="9"/>
      <c r="MC541" s="27"/>
      <c r="MD541" s="27"/>
      <c r="ME541" s="27"/>
      <c r="MF541" s="27"/>
      <c r="MG541" s="27"/>
      <c r="MH541" s="27"/>
      <c r="MI541" s="27"/>
      <c r="MJ541" s="27"/>
      <c r="MK541" s="27"/>
      <c r="ML541" s="27"/>
      <c r="MM541" s="27"/>
      <c r="MN541" s="27"/>
      <c r="MO541" s="27"/>
      <c r="MP541" s="27"/>
      <c r="MQ541" s="27"/>
      <c r="MR541" s="27"/>
      <c r="MS541" s="27"/>
      <c r="MT541" s="27"/>
      <c r="MU541" s="27"/>
      <c r="MV541" s="27"/>
      <c r="MW541" s="27"/>
      <c r="MX541" s="27"/>
      <c r="MY541" s="27"/>
      <c r="MZ541" s="27"/>
      <c r="NA541" s="27"/>
      <c r="NB541" s="27"/>
      <c r="NC541" s="27"/>
      <c r="ND541" s="27"/>
      <c r="NE541" s="27"/>
      <c r="NF541" s="10"/>
    </row>
    <row r="542" spans="1:370">
      <c r="A542" s="12">
        <v>74.010999999999996</v>
      </c>
      <c r="B542" s="33" t="s">
        <v>1080</v>
      </c>
      <c r="C542" s="31" t="s">
        <v>1081</v>
      </c>
      <c r="D542" s="34">
        <f t="shared" si="8"/>
        <v>0</v>
      </c>
      <c r="E542" s="9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9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9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9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9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9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9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9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51"/>
      <c r="IO542" s="56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7"/>
      <c r="JS542" s="9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7"/>
      <c r="KX542" s="56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  <c r="LV542" s="27"/>
      <c r="LW542" s="27"/>
      <c r="LX542" s="27"/>
      <c r="LY542" s="27"/>
      <c r="LZ542" s="27"/>
      <c r="MA542" s="27"/>
      <c r="MB542" s="9"/>
      <c r="MC542" s="27"/>
      <c r="MD542" s="27"/>
      <c r="ME542" s="27"/>
      <c r="MF542" s="27"/>
      <c r="MG542" s="27"/>
      <c r="MH542" s="27"/>
      <c r="MI542" s="27"/>
      <c r="MJ542" s="27"/>
      <c r="MK542" s="27"/>
      <c r="ML542" s="27"/>
      <c r="MM542" s="27"/>
      <c r="MN542" s="27"/>
      <c r="MO542" s="27"/>
      <c r="MP542" s="27"/>
      <c r="MQ542" s="27"/>
      <c r="MR542" s="27"/>
      <c r="MS542" s="27"/>
      <c r="MT542" s="27"/>
      <c r="MU542" s="27"/>
      <c r="MV542" s="27"/>
      <c r="MW542" s="27"/>
      <c r="MX542" s="27"/>
      <c r="MY542" s="27"/>
      <c r="MZ542" s="27"/>
      <c r="NA542" s="27"/>
      <c r="NB542" s="27"/>
      <c r="NC542" s="27"/>
      <c r="ND542" s="27"/>
      <c r="NE542" s="27"/>
      <c r="NF542" s="10"/>
    </row>
    <row r="543" spans="1:370">
      <c r="A543" s="12"/>
      <c r="B543" s="33"/>
      <c r="C543" s="31"/>
      <c r="D543" s="34">
        <f t="shared" si="8"/>
        <v>0</v>
      </c>
      <c r="E543" s="9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9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9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9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9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9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9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9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51"/>
      <c r="IO543" s="56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7"/>
      <c r="JS543" s="9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7"/>
      <c r="KX543" s="56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  <c r="LV543" s="27"/>
      <c r="LW543" s="27"/>
      <c r="LX543" s="27"/>
      <c r="LY543" s="27"/>
      <c r="LZ543" s="27"/>
      <c r="MA543" s="27"/>
      <c r="MB543" s="9"/>
      <c r="MC543" s="27"/>
      <c r="MD543" s="27"/>
      <c r="ME543" s="27"/>
      <c r="MF543" s="27"/>
      <c r="MG543" s="27"/>
      <c r="MH543" s="27"/>
      <c r="MI543" s="27"/>
      <c r="MJ543" s="27"/>
      <c r="MK543" s="27"/>
      <c r="ML543" s="27"/>
      <c r="MM543" s="27"/>
      <c r="MN543" s="27"/>
      <c r="MO543" s="27"/>
      <c r="MP543" s="27"/>
      <c r="MQ543" s="27"/>
      <c r="MR543" s="27"/>
      <c r="MS543" s="27"/>
      <c r="MT543" s="27"/>
      <c r="MU543" s="27"/>
      <c r="MV543" s="27"/>
      <c r="MW543" s="27"/>
      <c r="MX543" s="27"/>
      <c r="MY543" s="27"/>
      <c r="MZ543" s="27"/>
      <c r="NA543" s="27"/>
      <c r="NB543" s="27"/>
      <c r="NC543" s="27"/>
      <c r="ND543" s="27"/>
      <c r="NE543" s="27"/>
      <c r="NF543" s="10"/>
    </row>
    <row r="544" spans="1:370">
      <c r="A544" s="12"/>
      <c r="B544" s="33"/>
      <c r="C544" s="31"/>
      <c r="D544" s="34">
        <f t="shared" si="8"/>
        <v>0</v>
      </c>
      <c r="E544" s="9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9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9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9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9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9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9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9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51"/>
      <c r="IO544" s="56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7"/>
      <c r="JS544" s="9"/>
      <c r="JT544" s="27"/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7"/>
      <c r="KX544" s="56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  <c r="LV544" s="27"/>
      <c r="LW544" s="27"/>
      <c r="LX544" s="27"/>
      <c r="LY544" s="27"/>
      <c r="LZ544" s="27"/>
      <c r="MA544" s="27"/>
      <c r="MB544" s="9"/>
      <c r="MC544" s="27"/>
      <c r="MD544" s="27"/>
      <c r="ME544" s="27"/>
      <c r="MF544" s="27"/>
      <c r="MG544" s="27"/>
      <c r="MH544" s="27"/>
      <c r="MI544" s="27"/>
      <c r="MJ544" s="27"/>
      <c r="MK544" s="27"/>
      <c r="ML544" s="27"/>
      <c r="MM544" s="27"/>
      <c r="MN544" s="27"/>
      <c r="MO544" s="27"/>
      <c r="MP544" s="27"/>
      <c r="MQ544" s="27"/>
      <c r="MR544" s="27"/>
      <c r="MS544" s="27"/>
      <c r="MT544" s="27"/>
      <c r="MU544" s="27"/>
      <c r="MV544" s="27"/>
      <c r="MW544" s="27"/>
      <c r="MX544" s="27"/>
      <c r="MY544" s="27"/>
      <c r="MZ544" s="27"/>
      <c r="NA544" s="27"/>
      <c r="NB544" s="27"/>
      <c r="NC544" s="27"/>
      <c r="ND544" s="27"/>
      <c r="NE544" s="27"/>
      <c r="NF544" s="10"/>
    </row>
    <row r="545" spans="1:370">
      <c r="A545" s="12"/>
      <c r="B545" s="33"/>
      <c r="C545" s="31"/>
      <c r="D545" s="34">
        <f t="shared" si="8"/>
        <v>0</v>
      </c>
      <c r="E545" s="9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9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9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9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9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9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9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9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51"/>
      <c r="IO545" s="56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7"/>
      <c r="JS545" s="9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7"/>
      <c r="KX545" s="56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  <c r="LV545" s="27"/>
      <c r="LW545" s="27"/>
      <c r="LX545" s="27"/>
      <c r="LY545" s="27"/>
      <c r="LZ545" s="27"/>
      <c r="MA545" s="27"/>
      <c r="MB545" s="9"/>
      <c r="MC545" s="27"/>
      <c r="MD545" s="27"/>
      <c r="ME545" s="27"/>
      <c r="MF545" s="27"/>
      <c r="MG545" s="27"/>
      <c r="MH545" s="27"/>
      <c r="MI545" s="27"/>
      <c r="MJ545" s="27"/>
      <c r="MK545" s="27"/>
      <c r="ML545" s="27"/>
      <c r="MM545" s="27"/>
      <c r="MN545" s="27"/>
      <c r="MO545" s="27"/>
      <c r="MP545" s="27"/>
      <c r="MQ545" s="27"/>
      <c r="MR545" s="27"/>
      <c r="MS545" s="27"/>
      <c r="MT545" s="27"/>
      <c r="MU545" s="27"/>
      <c r="MV545" s="27"/>
      <c r="MW545" s="27"/>
      <c r="MX545" s="27"/>
      <c r="MY545" s="27"/>
      <c r="MZ545" s="27"/>
      <c r="NA545" s="27"/>
      <c r="NB545" s="27"/>
      <c r="NC545" s="27"/>
      <c r="ND545" s="27"/>
      <c r="NE545" s="27"/>
      <c r="NF545" s="10"/>
    </row>
    <row r="546" spans="1:370">
      <c r="A546" s="12"/>
      <c r="B546" s="33"/>
      <c r="C546" s="31"/>
      <c r="D546" s="34">
        <f t="shared" si="8"/>
        <v>0</v>
      </c>
      <c r="E546" s="9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9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9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9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9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9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9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9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51"/>
      <c r="IO546" s="56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9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56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  <c r="LV546" s="27"/>
      <c r="LW546" s="27"/>
      <c r="LX546" s="27"/>
      <c r="LY546" s="27"/>
      <c r="LZ546" s="27"/>
      <c r="MA546" s="27"/>
      <c r="MB546" s="9"/>
      <c r="MC546" s="27"/>
      <c r="MD546" s="27"/>
      <c r="ME546" s="27"/>
      <c r="MF546" s="27"/>
      <c r="MG546" s="27"/>
      <c r="MH546" s="27"/>
      <c r="MI546" s="27"/>
      <c r="MJ546" s="27"/>
      <c r="MK546" s="27"/>
      <c r="ML546" s="27"/>
      <c r="MM546" s="27"/>
      <c r="MN546" s="27"/>
      <c r="MO546" s="27"/>
      <c r="MP546" s="27"/>
      <c r="MQ546" s="27"/>
      <c r="MR546" s="27"/>
      <c r="MS546" s="27"/>
      <c r="MT546" s="27"/>
      <c r="MU546" s="27"/>
      <c r="MV546" s="27"/>
      <c r="MW546" s="27"/>
      <c r="MX546" s="27"/>
      <c r="MY546" s="27"/>
      <c r="MZ546" s="27"/>
      <c r="NA546" s="27"/>
      <c r="NB546" s="27"/>
      <c r="NC546" s="27"/>
      <c r="ND546" s="27"/>
      <c r="NE546" s="27"/>
      <c r="NF546" s="10"/>
    </row>
    <row r="547" spans="1:370">
      <c r="A547" s="12"/>
      <c r="B547" s="33"/>
      <c r="C547" s="31"/>
      <c r="D547" s="34">
        <f t="shared" si="8"/>
        <v>0</v>
      </c>
      <c r="E547" s="9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9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9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9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9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9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9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9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51"/>
      <c r="IO547" s="56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7"/>
      <c r="JS547" s="9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7"/>
      <c r="KX547" s="56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  <c r="LV547" s="27"/>
      <c r="LW547" s="27"/>
      <c r="LX547" s="27"/>
      <c r="LY547" s="27"/>
      <c r="LZ547" s="27"/>
      <c r="MA547" s="27"/>
      <c r="MB547" s="9"/>
      <c r="MC547" s="27"/>
      <c r="MD547" s="27"/>
      <c r="ME547" s="27"/>
      <c r="MF547" s="27"/>
      <c r="MG547" s="27"/>
      <c r="MH547" s="27"/>
      <c r="MI547" s="27"/>
      <c r="MJ547" s="27"/>
      <c r="MK547" s="27"/>
      <c r="ML547" s="27"/>
      <c r="MM547" s="27"/>
      <c r="MN547" s="27"/>
      <c r="MO547" s="27"/>
      <c r="MP547" s="27"/>
      <c r="MQ547" s="27"/>
      <c r="MR547" s="27"/>
      <c r="MS547" s="27"/>
      <c r="MT547" s="27"/>
      <c r="MU547" s="27"/>
      <c r="MV547" s="27"/>
      <c r="MW547" s="27"/>
      <c r="MX547" s="27"/>
      <c r="MY547" s="27"/>
      <c r="MZ547" s="27"/>
      <c r="NA547" s="27"/>
      <c r="NB547" s="27"/>
      <c r="NC547" s="27"/>
      <c r="ND547" s="27"/>
      <c r="NE547" s="27"/>
      <c r="NF547" s="10"/>
    </row>
    <row r="548" spans="1:370">
      <c r="A548" s="12"/>
      <c r="B548" s="39" t="s">
        <v>1226</v>
      </c>
      <c r="C548" s="31"/>
      <c r="D548" s="34">
        <f t="shared" si="8"/>
        <v>0</v>
      </c>
      <c r="E548" s="9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9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9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9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9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9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9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9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51"/>
      <c r="IO548" s="56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7"/>
      <c r="JS548" s="9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7"/>
      <c r="KX548" s="56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  <c r="LV548" s="27"/>
      <c r="LW548" s="27"/>
      <c r="LX548" s="27"/>
      <c r="LY548" s="27"/>
      <c r="LZ548" s="27"/>
      <c r="MA548" s="27"/>
      <c r="MB548" s="9"/>
      <c r="MC548" s="27"/>
      <c r="MD548" s="27"/>
      <c r="ME548" s="27"/>
      <c r="MF548" s="27"/>
      <c r="MG548" s="27"/>
      <c r="MH548" s="27"/>
      <c r="MI548" s="27"/>
      <c r="MJ548" s="27"/>
      <c r="MK548" s="27"/>
      <c r="ML548" s="27"/>
      <c r="MM548" s="27"/>
      <c r="MN548" s="27"/>
      <c r="MO548" s="27"/>
      <c r="MP548" s="27"/>
      <c r="MQ548" s="27"/>
      <c r="MR548" s="27"/>
      <c r="MS548" s="27"/>
      <c r="MT548" s="27"/>
      <c r="MU548" s="27"/>
      <c r="MV548" s="27"/>
      <c r="MW548" s="27"/>
      <c r="MX548" s="27"/>
      <c r="MY548" s="27"/>
      <c r="MZ548" s="27"/>
      <c r="NA548" s="27"/>
      <c r="NB548" s="27"/>
      <c r="NC548" s="27"/>
      <c r="ND548" s="27"/>
      <c r="NE548" s="27"/>
      <c r="NF548" s="10"/>
    </row>
    <row r="549" spans="1:370">
      <c r="A549" s="12"/>
      <c r="B549" s="40" t="s">
        <v>1253</v>
      </c>
      <c r="C549" s="31" t="s">
        <v>1252</v>
      </c>
      <c r="D549" s="34">
        <f t="shared" si="8"/>
        <v>0</v>
      </c>
      <c r="E549" s="9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9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9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9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9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9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9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9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51"/>
      <c r="IO549" s="56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7"/>
      <c r="JS549" s="9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7"/>
      <c r="KX549" s="56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  <c r="LV549" s="27"/>
      <c r="LW549" s="27"/>
      <c r="LX549" s="27"/>
      <c r="LY549" s="27"/>
      <c r="LZ549" s="27"/>
      <c r="MA549" s="27"/>
      <c r="MB549" s="9"/>
      <c r="MC549" s="27"/>
      <c r="MD549" s="27"/>
      <c r="ME549" s="27"/>
      <c r="MF549" s="27"/>
      <c r="MG549" s="27"/>
      <c r="MH549" s="27"/>
      <c r="MI549" s="27"/>
      <c r="MJ549" s="27"/>
      <c r="MK549" s="27"/>
      <c r="ML549" s="27"/>
      <c r="MM549" s="27"/>
      <c r="MN549" s="27"/>
      <c r="MO549" s="27"/>
      <c r="MP549" s="27"/>
      <c r="MQ549" s="27"/>
      <c r="MR549" s="27"/>
      <c r="MS549" s="27"/>
      <c r="MT549" s="27"/>
      <c r="MU549" s="27"/>
      <c r="MV549" s="27"/>
      <c r="MW549" s="27"/>
      <c r="MX549" s="27"/>
      <c r="MY549" s="27"/>
      <c r="MZ549" s="27"/>
      <c r="NA549" s="27"/>
      <c r="NB549" s="27"/>
      <c r="NC549" s="27"/>
      <c r="ND549" s="27"/>
      <c r="NE549" s="27"/>
      <c r="NF549" s="10"/>
    </row>
    <row r="550" spans="1:370">
      <c r="A550" s="12"/>
      <c r="B550" s="33" t="s">
        <v>1236</v>
      </c>
      <c r="C550" s="31" t="s">
        <v>1237</v>
      </c>
      <c r="D550" s="34">
        <f t="shared" si="8"/>
        <v>1</v>
      </c>
      <c r="E550" s="9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9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9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9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9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9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>
        <v>1</v>
      </c>
      <c r="GD550" s="27"/>
      <c r="GE550" s="9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9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51"/>
      <c r="IO550" s="56"/>
      <c r="IP550" s="27"/>
      <c r="IQ550" s="27"/>
      <c r="IR550" s="27"/>
      <c r="IS550" s="27"/>
      <c r="IT550" s="27"/>
      <c r="IU550" s="27"/>
      <c r="IV550" s="27"/>
      <c r="IW550" s="27"/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7"/>
      <c r="JS550" s="9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7"/>
      <c r="KX550" s="56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  <c r="LV550" s="27"/>
      <c r="LW550" s="27"/>
      <c r="LX550" s="27"/>
      <c r="LY550" s="27"/>
      <c r="LZ550" s="27"/>
      <c r="MA550" s="27"/>
      <c r="MB550" s="9"/>
      <c r="MC550" s="27"/>
      <c r="MD550" s="27"/>
      <c r="ME550" s="27"/>
      <c r="MF550" s="27"/>
      <c r="MG550" s="27"/>
      <c r="MH550" s="27"/>
      <c r="MI550" s="27"/>
      <c r="MJ550" s="27"/>
      <c r="MK550" s="27"/>
      <c r="ML550" s="27"/>
      <c r="MM550" s="27"/>
      <c r="MN550" s="27"/>
      <c r="MO550" s="27"/>
      <c r="MP550" s="27"/>
      <c r="MQ550" s="27"/>
      <c r="MR550" s="27"/>
      <c r="MS550" s="27"/>
      <c r="MT550" s="27"/>
      <c r="MU550" s="27"/>
      <c r="MV550" s="27"/>
      <c r="MW550" s="27"/>
      <c r="MX550" s="27"/>
      <c r="MY550" s="27"/>
      <c r="MZ550" s="27"/>
      <c r="NA550" s="27"/>
      <c r="NB550" s="27"/>
      <c r="NC550" s="27"/>
      <c r="ND550" s="27"/>
      <c r="NE550" s="27"/>
      <c r="NF550" s="10"/>
    </row>
    <row r="551" spans="1:370">
      <c r="A551" s="12"/>
      <c r="B551" s="33" t="s">
        <v>1265</v>
      </c>
      <c r="C551" s="31" t="s">
        <v>1264</v>
      </c>
      <c r="D551" s="34">
        <f t="shared" si="8"/>
        <v>1</v>
      </c>
      <c r="E551" s="9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9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9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9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9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9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>
        <v>1</v>
      </c>
      <c r="FV551" s="27"/>
      <c r="FW551" s="27"/>
      <c r="FX551" s="27"/>
      <c r="FY551" s="27"/>
      <c r="FZ551" s="27"/>
      <c r="GA551" s="27"/>
      <c r="GB551" s="27"/>
      <c r="GC551" s="27"/>
      <c r="GD551" s="27"/>
      <c r="GE551" s="9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9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51"/>
      <c r="IO551" s="56"/>
      <c r="IP551" s="27"/>
      <c r="IQ551" s="27"/>
      <c r="IR551" s="27"/>
      <c r="IS551" s="27"/>
      <c r="IT551" s="27"/>
      <c r="IU551" s="27"/>
      <c r="IV551" s="27"/>
      <c r="IW551" s="27"/>
      <c r="IX551" s="27"/>
      <c r="IY551" s="27"/>
      <c r="IZ551" s="27"/>
      <c r="JA551" s="27"/>
      <c r="JB551" s="27"/>
      <c r="JC551" s="27"/>
      <c r="JD551" s="27"/>
      <c r="JE551" s="27"/>
      <c r="JF551" s="27"/>
      <c r="JG551" s="27"/>
      <c r="JH551" s="27"/>
      <c r="JI551" s="27"/>
      <c r="JJ551" s="27"/>
      <c r="JK551" s="27"/>
      <c r="JL551" s="27"/>
      <c r="JM551" s="27"/>
      <c r="JN551" s="27"/>
      <c r="JO551" s="27"/>
      <c r="JP551" s="27"/>
      <c r="JQ551" s="27"/>
      <c r="JR551" s="27"/>
      <c r="JS551" s="9"/>
      <c r="JT551" s="27"/>
      <c r="JU551" s="27"/>
      <c r="JV551" s="27"/>
      <c r="JW551" s="27"/>
      <c r="JX551" s="27"/>
      <c r="JY551" s="27"/>
      <c r="JZ551" s="27"/>
      <c r="KA551" s="27"/>
      <c r="KB551" s="27"/>
      <c r="KC551" s="27"/>
      <c r="KD551" s="27"/>
      <c r="KE551" s="27"/>
      <c r="KF551" s="27"/>
      <c r="KG551" s="27"/>
      <c r="KH551" s="27"/>
      <c r="KI551" s="27"/>
      <c r="KJ551" s="27"/>
      <c r="KK551" s="27"/>
      <c r="KL551" s="27"/>
      <c r="KM551" s="27"/>
      <c r="KN551" s="27"/>
      <c r="KO551" s="27"/>
      <c r="KP551" s="27"/>
      <c r="KQ551" s="27"/>
      <c r="KR551" s="27"/>
      <c r="KS551" s="27"/>
      <c r="KT551" s="27"/>
      <c r="KU551" s="27"/>
      <c r="KV551" s="27"/>
      <c r="KW551" s="27"/>
      <c r="KX551" s="56"/>
      <c r="KY551" s="27"/>
      <c r="KZ551" s="27"/>
      <c r="LA551" s="27"/>
      <c r="LB551" s="27"/>
      <c r="LC551" s="27"/>
      <c r="LD551" s="27"/>
      <c r="LE551" s="27"/>
      <c r="LF551" s="27"/>
      <c r="LG551" s="27"/>
      <c r="LH551" s="27"/>
      <c r="LI551" s="27"/>
      <c r="LJ551" s="27"/>
      <c r="LK551" s="27"/>
      <c r="LL551" s="27"/>
      <c r="LM551" s="27"/>
      <c r="LN551" s="27"/>
      <c r="LO551" s="27"/>
      <c r="LP551" s="27"/>
      <c r="LQ551" s="27"/>
      <c r="LR551" s="27"/>
      <c r="LS551" s="27"/>
      <c r="LT551" s="27"/>
      <c r="LU551" s="27"/>
      <c r="LV551" s="27"/>
      <c r="LW551" s="27"/>
      <c r="LX551" s="27"/>
      <c r="LY551" s="27"/>
      <c r="LZ551" s="27"/>
      <c r="MA551" s="27"/>
      <c r="MB551" s="9"/>
      <c r="MC551" s="27"/>
      <c r="MD551" s="27"/>
      <c r="ME551" s="27"/>
      <c r="MF551" s="27"/>
      <c r="MG551" s="27"/>
      <c r="MH551" s="27"/>
      <c r="MI551" s="27"/>
      <c r="MJ551" s="27"/>
      <c r="MK551" s="27"/>
      <c r="ML551" s="27"/>
      <c r="MM551" s="27"/>
      <c r="MN551" s="27"/>
      <c r="MO551" s="27"/>
      <c r="MP551" s="27"/>
      <c r="MQ551" s="27"/>
      <c r="MR551" s="27"/>
      <c r="MS551" s="27"/>
      <c r="MT551" s="27"/>
      <c r="MU551" s="27"/>
      <c r="MV551" s="27"/>
      <c r="MW551" s="27"/>
      <c r="MX551" s="27"/>
      <c r="MY551" s="27"/>
      <c r="MZ551" s="27"/>
      <c r="NA551" s="27"/>
      <c r="NB551" s="27"/>
      <c r="NC551" s="27"/>
      <c r="ND551" s="27"/>
      <c r="NE551" s="27"/>
      <c r="NF551" s="10"/>
    </row>
    <row r="552" spans="1:370">
      <c r="A552" s="12"/>
      <c r="B552" s="40" t="s">
        <v>1201</v>
      </c>
      <c r="C552" s="31" t="s">
        <v>1200</v>
      </c>
      <c r="D552" s="34">
        <f t="shared" si="8"/>
        <v>2</v>
      </c>
      <c r="E552" s="9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9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9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9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9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9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9"/>
      <c r="GF552" s="27"/>
      <c r="GG552" s="27"/>
      <c r="GH552" s="27"/>
      <c r="GI552" s="27"/>
      <c r="GJ552" s="27"/>
      <c r="GK552" s="27"/>
      <c r="GL552" s="27"/>
      <c r="GM552" s="27">
        <v>1</v>
      </c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9"/>
      <c r="HK552" s="27"/>
      <c r="HL552" s="27"/>
      <c r="HM552" s="27">
        <v>1</v>
      </c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51"/>
      <c r="IO552" s="56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7"/>
      <c r="JS552" s="9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7"/>
      <c r="KX552" s="56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  <c r="LV552" s="27"/>
      <c r="LW552" s="27"/>
      <c r="LX552" s="27"/>
      <c r="LY552" s="27"/>
      <c r="LZ552" s="27"/>
      <c r="MA552" s="27"/>
      <c r="MB552" s="9"/>
      <c r="MC552" s="27"/>
      <c r="MD552" s="27"/>
      <c r="ME552" s="27"/>
      <c r="MF552" s="27"/>
      <c r="MG552" s="27"/>
      <c r="MH552" s="27"/>
      <c r="MI552" s="27"/>
      <c r="MJ552" s="27"/>
      <c r="MK552" s="27"/>
      <c r="ML552" s="27"/>
      <c r="MM552" s="27"/>
      <c r="MN552" s="27"/>
      <c r="MO552" s="27"/>
      <c r="MP552" s="27"/>
      <c r="MQ552" s="27"/>
      <c r="MR552" s="27"/>
      <c r="MS552" s="27"/>
      <c r="MT552" s="27"/>
      <c r="MU552" s="27"/>
      <c r="MV552" s="27"/>
      <c r="MW552" s="27"/>
      <c r="MX552" s="27"/>
      <c r="MY552" s="27"/>
      <c r="MZ552" s="27"/>
      <c r="NA552" s="27"/>
      <c r="NB552" s="27"/>
      <c r="NC552" s="27"/>
      <c r="ND552" s="27"/>
      <c r="NE552" s="27"/>
      <c r="NF552" s="10"/>
    </row>
    <row r="553" spans="1:370">
      <c r="A553" s="12"/>
      <c r="B553" s="40" t="s">
        <v>1151</v>
      </c>
      <c r="C553" s="31" t="s">
        <v>1202</v>
      </c>
      <c r="D553" s="34">
        <f t="shared" si="8"/>
        <v>1</v>
      </c>
      <c r="E553" s="9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9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9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9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9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9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9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9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51"/>
      <c r="IO553" s="56"/>
      <c r="IP553" s="27"/>
      <c r="IQ553" s="27"/>
      <c r="IR553" s="27"/>
      <c r="IS553" s="27"/>
      <c r="IT553" s="27"/>
      <c r="IU553" s="27"/>
      <c r="IV553" s="27">
        <v>1</v>
      </c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/>
      <c r="JL553" s="27"/>
      <c r="JM553" s="27"/>
      <c r="JN553" s="27"/>
      <c r="JO553" s="27"/>
      <c r="JP553" s="27"/>
      <c r="JQ553" s="27"/>
      <c r="JR553" s="27"/>
      <c r="JS553" s="9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7"/>
      <c r="KX553" s="56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  <c r="LV553" s="27"/>
      <c r="LW553" s="27"/>
      <c r="LX553" s="27"/>
      <c r="LY553" s="27"/>
      <c r="LZ553" s="27"/>
      <c r="MA553" s="27"/>
      <c r="MB553" s="9"/>
      <c r="MC553" s="27"/>
      <c r="MD553" s="27"/>
      <c r="ME553" s="27"/>
      <c r="MF553" s="27"/>
      <c r="MG553" s="27"/>
      <c r="MH553" s="27"/>
      <c r="MI553" s="27"/>
      <c r="MJ553" s="27"/>
      <c r="MK553" s="27"/>
      <c r="ML553" s="27"/>
      <c r="MM553" s="27"/>
      <c r="MN553" s="27"/>
      <c r="MO553" s="27"/>
      <c r="MP553" s="27"/>
      <c r="MQ553" s="27"/>
      <c r="MR553" s="27"/>
      <c r="MS553" s="27"/>
      <c r="MT553" s="27"/>
      <c r="MU553" s="27"/>
      <c r="MV553" s="27"/>
      <c r="MW553" s="27"/>
      <c r="MX553" s="27"/>
      <c r="MY553" s="27"/>
      <c r="MZ553" s="27"/>
      <c r="NA553" s="27"/>
      <c r="NB553" s="27"/>
      <c r="NC553" s="27"/>
      <c r="ND553" s="27"/>
      <c r="NE553" s="27"/>
      <c r="NF553" s="10"/>
    </row>
    <row r="554" spans="1:370">
      <c r="A554" s="12"/>
      <c r="B554" s="40"/>
      <c r="C554" s="31"/>
      <c r="D554" s="34">
        <f t="shared" si="8"/>
        <v>0</v>
      </c>
      <c r="E554" s="9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9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9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9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9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9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9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9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51"/>
      <c r="IO554" s="56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/>
      <c r="JL554" s="27"/>
      <c r="JM554" s="27"/>
      <c r="JN554" s="27"/>
      <c r="JO554" s="27"/>
      <c r="JP554" s="27"/>
      <c r="JQ554" s="27"/>
      <c r="JR554" s="27"/>
      <c r="JS554" s="9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7"/>
      <c r="KX554" s="56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  <c r="LV554" s="27"/>
      <c r="LW554" s="27"/>
      <c r="LX554" s="27"/>
      <c r="LY554" s="27"/>
      <c r="LZ554" s="27"/>
      <c r="MA554" s="27"/>
      <c r="MB554" s="9"/>
      <c r="MC554" s="27"/>
      <c r="MD554" s="27"/>
      <c r="ME554" s="27"/>
      <c r="MF554" s="27"/>
      <c r="MG554" s="27"/>
      <c r="MH554" s="27"/>
      <c r="MI554" s="27"/>
      <c r="MJ554" s="27"/>
      <c r="MK554" s="27"/>
      <c r="ML554" s="27"/>
      <c r="MM554" s="27"/>
      <c r="MN554" s="27"/>
      <c r="MO554" s="27"/>
      <c r="MP554" s="27"/>
      <c r="MQ554" s="27"/>
      <c r="MR554" s="27"/>
      <c r="MS554" s="27"/>
      <c r="MT554" s="27"/>
      <c r="MU554" s="27"/>
      <c r="MV554" s="27"/>
      <c r="MW554" s="27"/>
      <c r="MX554" s="27"/>
      <c r="MY554" s="27"/>
      <c r="MZ554" s="27"/>
      <c r="NA554" s="27"/>
      <c r="NB554" s="27"/>
      <c r="NC554" s="27"/>
      <c r="ND554" s="27"/>
      <c r="NE554" s="27"/>
      <c r="NF554" s="10"/>
    </row>
    <row r="555" spans="1:370">
      <c r="A555" s="12"/>
      <c r="B555" s="40"/>
      <c r="C555" s="31"/>
      <c r="D555" s="34">
        <f t="shared" si="8"/>
        <v>0</v>
      </c>
      <c r="E555" s="9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9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9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9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9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9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9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9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51"/>
      <c r="IO555" s="56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7"/>
      <c r="JS555" s="9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7"/>
      <c r="KX555" s="56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  <c r="LV555" s="27"/>
      <c r="LW555" s="27"/>
      <c r="LX555" s="27"/>
      <c r="LY555" s="27"/>
      <c r="LZ555" s="27"/>
      <c r="MA555" s="27"/>
      <c r="MB555" s="9"/>
      <c r="MC555" s="27"/>
      <c r="MD555" s="27"/>
      <c r="ME555" s="27"/>
      <c r="MF555" s="27"/>
      <c r="MG555" s="27"/>
      <c r="MH555" s="27"/>
      <c r="MI555" s="27"/>
      <c r="MJ555" s="27"/>
      <c r="MK555" s="27"/>
      <c r="ML555" s="27"/>
      <c r="MM555" s="27"/>
      <c r="MN555" s="27"/>
      <c r="MO555" s="27"/>
      <c r="MP555" s="27"/>
      <c r="MQ555" s="27"/>
      <c r="MR555" s="27"/>
      <c r="MS555" s="27"/>
      <c r="MT555" s="27"/>
      <c r="MU555" s="27"/>
      <c r="MV555" s="27"/>
      <c r="MW555" s="27"/>
      <c r="MX555" s="27"/>
      <c r="MY555" s="27"/>
      <c r="MZ555" s="27"/>
      <c r="NA555" s="27"/>
      <c r="NB555" s="27"/>
      <c r="NC555" s="27"/>
      <c r="ND555" s="27"/>
      <c r="NE555" s="27"/>
      <c r="NF555" s="10"/>
    </row>
    <row r="556" spans="1:370">
      <c r="A556" s="12"/>
      <c r="B556" s="40"/>
      <c r="C556" s="31"/>
      <c r="D556" s="34">
        <f t="shared" si="8"/>
        <v>0</v>
      </c>
      <c r="E556" s="9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9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9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9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9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9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9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9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51"/>
      <c r="IO556" s="56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7"/>
      <c r="JS556" s="9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7"/>
      <c r="KX556" s="56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  <c r="LV556" s="27"/>
      <c r="LW556" s="27"/>
      <c r="LX556" s="27"/>
      <c r="LY556" s="27"/>
      <c r="LZ556" s="27"/>
      <c r="MA556" s="27"/>
      <c r="MB556" s="9"/>
      <c r="MC556" s="27"/>
      <c r="MD556" s="27"/>
      <c r="ME556" s="27"/>
      <c r="MF556" s="27"/>
      <c r="MG556" s="27"/>
      <c r="MH556" s="27"/>
      <c r="MI556" s="27"/>
      <c r="MJ556" s="27"/>
      <c r="MK556" s="27"/>
      <c r="ML556" s="27"/>
      <c r="MM556" s="27"/>
      <c r="MN556" s="27"/>
      <c r="MO556" s="27"/>
      <c r="MP556" s="27"/>
      <c r="MQ556" s="27"/>
      <c r="MR556" s="27"/>
      <c r="MS556" s="27"/>
      <c r="MT556" s="27"/>
      <c r="MU556" s="27"/>
      <c r="MV556" s="27"/>
      <c r="MW556" s="27"/>
      <c r="MX556" s="27"/>
      <c r="MY556" s="27"/>
      <c r="MZ556" s="27"/>
      <c r="NA556" s="27"/>
      <c r="NB556" s="27"/>
      <c r="NC556" s="27"/>
      <c r="ND556" s="27"/>
      <c r="NE556" s="27"/>
      <c r="NF556" s="10"/>
    </row>
    <row r="557" spans="1:370">
      <c r="A557" s="12"/>
      <c r="B557" s="40"/>
      <c r="C557" s="31"/>
      <c r="D557" s="34">
        <f t="shared" si="8"/>
        <v>0</v>
      </c>
      <c r="E557" s="9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9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9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9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9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9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9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9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51"/>
      <c r="IO557" s="56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7"/>
      <c r="JS557" s="9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7"/>
      <c r="KX557" s="56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  <c r="LV557" s="27"/>
      <c r="LW557" s="27"/>
      <c r="LX557" s="27"/>
      <c r="LY557" s="27"/>
      <c r="LZ557" s="27"/>
      <c r="MA557" s="27"/>
      <c r="MB557" s="9"/>
      <c r="MC557" s="27"/>
      <c r="MD557" s="27"/>
      <c r="ME557" s="27"/>
      <c r="MF557" s="27"/>
      <c r="MG557" s="27"/>
      <c r="MH557" s="27"/>
      <c r="MI557" s="27"/>
      <c r="MJ557" s="27"/>
      <c r="MK557" s="27"/>
      <c r="ML557" s="27"/>
      <c r="MM557" s="27"/>
      <c r="MN557" s="27"/>
      <c r="MO557" s="27"/>
      <c r="MP557" s="27"/>
      <c r="MQ557" s="27"/>
      <c r="MR557" s="27"/>
      <c r="MS557" s="27"/>
      <c r="MT557" s="27"/>
      <c r="MU557" s="27"/>
      <c r="MV557" s="27"/>
      <c r="MW557" s="27"/>
      <c r="MX557" s="27"/>
      <c r="MY557" s="27"/>
      <c r="MZ557" s="27"/>
      <c r="NA557" s="27"/>
      <c r="NB557" s="27"/>
      <c r="NC557" s="27"/>
      <c r="ND557" s="27"/>
      <c r="NE557" s="27"/>
      <c r="NF557" s="10"/>
    </row>
    <row r="558" spans="1:370">
      <c r="A558" s="12"/>
      <c r="B558" s="39" t="s">
        <v>1086</v>
      </c>
      <c r="C558" s="31"/>
      <c r="D558" s="34">
        <f t="shared" si="8"/>
        <v>0</v>
      </c>
      <c r="E558" s="9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9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9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9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9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9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9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9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51"/>
      <c r="IO558" s="56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9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56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  <c r="LV558" s="27"/>
      <c r="LW558" s="27"/>
      <c r="LX558" s="27"/>
      <c r="LY558" s="27"/>
      <c r="LZ558" s="27"/>
      <c r="MA558" s="27"/>
      <c r="MB558" s="9"/>
      <c r="MC558" s="27"/>
      <c r="MD558" s="27"/>
      <c r="ME558" s="27"/>
      <c r="MF558" s="27"/>
      <c r="MG558" s="27"/>
      <c r="MH558" s="27"/>
      <c r="MI558" s="27"/>
      <c r="MJ558" s="27"/>
      <c r="MK558" s="27"/>
      <c r="ML558" s="27"/>
      <c r="MM558" s="27"/>
      <c r="MN558" s="27"/>
      <c r="MO558" s="27"/>
      <c r="MP558" s="27"/>
      <c r="MQ558" s="27"/>
      <c r="MR558" s="27"/>
      <c r="MS558" s="27"/>
      <c r="MT558" s="27"/>
      <c r="MU558" s="27"/>
      <c r="MV558" s="27"/>
      <c r="MW558" s="27"/>
      <c r="MX558" s="27"/>
      <c r="MY558" s="27"/>
      <c r="MZ558" s="27"/>
      <c r="NA558" s="27"/>
      <c r="NB558" s="27"/>
      <c r="NC558" s="27"/>
      <c r="ND558" s="27"/>
      <c r="NE558" s="27"/>
      <c r="NF558" s="10"/>
    </row>
    <row r="559" spans="1:370">
      <c r="A559" s="12"/>
      <c r="B559" s="33" t="s">
        <v>1137</v>
      </c>
      <c r="C559" s="31" t="s">
        <v>1138</v>
      </c>
      <c r="D559" s="34">
        <f t="shared" si="8"/>
        <v>0</v>
      </c>
      <c r="E559" s="9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9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9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9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9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9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9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9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51"/>
      <c r="IO559" s="56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7"/>
      <c r="JS559" s="9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7"/>
      <c r="KX559" s="56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  <c r="LV559" s="27"/>
      <c r="LW559" s="27"/>
      <c r="LX559" s="27"/>
      <c r="LY559" s="27"/>
      <c r="LZ559" s="27"/>
      <c r="MA559" s="27"/>
      <c r="MB559" s="9"/>
      <c r="MC559" s="27"/>
      <c r="MD559" s="27"/>
      <c r="ME559" s="27"/>
      <c r="MF559" s="27"/>
      <c r="MG559" s="27"/>
      <c r="MH559" s="27"/>
      <c r="MI559" s="27"/>
      <c r="MJ559" s="27"/>
      <c r="MK559" s="27"/>
      <c r="ML559" s="27"/>
      <c r="MM559" s="27"/>
      <c r="MN559" s="27"/>
      <c r="MO559" s="27"/>
      <c r="MP559" s="27"/>
      <c r="MQ559" s="27"/>
      <c r="MR559" s="27"/>
      <c r="MS559" s="27"/>
      <c r="MT559" s="27"/>
      <c r="MU559" s="27"/>
      <c r="MV559" s="27"/>
      <c r="MW559" s="27"/>
      <c r="MX559" s="27"/>
      <c r="MY559" s="27"/>
      <c r="MZ559" s="27"/>
      <c r="NA559" s="27"/>
      <c r="NB559" s="27"/>
      <c r="NC559" s="27"/>
      <c r="ND559" s="27"/>
      <c r="NE559" s="27"/>
      <c r="NF559" s="10"/>
    </row>
    <row r="560" spans="1:370">
      <c r="A560" s="12"/>
      <c r="B560" s="33" t="s">
        <v>1183</v>
      </c>
      <c r="C560" s="31"/>
      <c r="D560" s="34">
        <f>SUM(E560:NF560)</f>
        <v>0</v>
      </c>
      <c r="E560" s="9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9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9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9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9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9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9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9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51"/>
      <c r="IO560" s="56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7"/>
      <c r="JS560" s="9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7"/>
      <c r="KX560" s="56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  <c r="LV560" s="27"/>
      <c r="LW560" s="27"/>
      <c r="LX560" s="27"/>
      <c r="LY560" s="27"/>
      <c r="LZ560" s="27"/>
      <c r="MA560" s="27"/>
      <c r="MB560" s="9"/>
      <c r="MC560" s="27"/>
      <c r="MD560" s="27"/>
      <c r="ME560" s="27"/>
      <c r="MF560" s="27"/>
      <c r="MG560" s="27"/>
      <c r="MH560" s="27"/>
      <c r="MI560" s="27"/>
      <c r="MJ560" s="27"/>
      <c r="MK560" s="27"/>
      <c r="ML560" s="27"/>
      <c r="MM560" s="27"/>
      <c r="MN560" s="27"/>
      <c r="MO560" s="27"/>
      <c r="MP560" s="27"/>
      <c r="MQ560" s="27"/>
      <c r="MR560" s="27"/>
      <c r="MS560" s="27"/>
      <c r="MT560" s="27"/>
      <c r="MU560" s="27"/>
      <c r="MV560" s="27"/>
      <c r="MW560" s="27"/>
      <c r="MX560" s="27"/>
      <c r="MY560" s="27"/>
      <c r="MZ560" s="27"/>
      <c r="NA560" s="27"/>
      <c r="NB560" s="27"/>
      <c r="NC560" s="27"/>
      <c r="ND560" s="27"/>
      <c r="NE560" s="27"/>
      <c r="NF560" s="10"/>
    </row>
    <row r="561" spans="1:370">
      <c r="A561" s="12"/>
      <c r="B561" s="33" t="s">
        <v>1223</v>
      </c>
      <c r="C561" s="31"/>
      <c r="D561" s="34">
        <f>SUM(E561:NF561)</f>
        <v>2</v>
      </c>
      <c r="E561" s="9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9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9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>
        <v>1</v>
      </c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9"/>
      <c r="CS561" s="27"/>
      <c r="CT561" s="27"/>
      <c r="CU561" s="27"/>
      <c r="CV561" s="27">
        <v>1</v>
      </c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9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9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9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9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51"/>
      <c r="IO561" s="56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7"/>
      <c r="JS561" s="9"/>
      <c r="JT561" s="27"/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7"/>
      <c r="KX561" s="56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  <c r="LV561" s="27"/>
      <c r="LW561" s="27"/>
      <c r="LX561" s="27"/>
      <c r="LY561" s="27"/>
      <c r="LZ561" s="27"/>
      <c r="MA561" s="27"/>
      <c r="MB561" s="9"/>
      <c r="MC561" s="27"/>
      <c r="MD561" s="27"/>
      <c r="ME561" s="27"/>
      <c r="MF561" s="27"/>
      <c r="MG561" s="27"/>
      <c r="MH561" s="27"/>
      <c r="MI561" s="27"/>
      <c r="MJ561" s="27"/>
      <c r="MK561" s="27"/>
      <c r="ML561" s="27"/>
      <c r="MM561" s="27"/>
      <c r="MN561" s="27"/>
      <c r="MO561" s="27"/>
      <c r="MP561" s="27"/>
      <c r="MQ561" s="27"/>
      <c r="MR561" s="27"/>
      <c r="MS561" s="27"/>
      <c r="MT561" s="27"/>
      <c r="MU561" s="27"/>
      <c r="MV561" s="27"/>
      <c r="MW561" s="27"/>
      <c r="MX561" s="27"/>
      <c r="MY561" s="27"/>
      <c r="MZ561" s="27"/>
      <c r="NA561" s="27"/>
      <c r="NB561" s="27"/>
      <c r="NC561" s="27"/>
      <c r="ND561" s="27"/>
      <c r="NE561" s="27"/>
      <c r="NF561" s="10"/>
    </row>
    <row r="562" spans="1:370">
      <c r="A562" s="12"/>
      <c r="B562" s="33" t="s">
        <v>1218</v>
      </c>
      <c r="C562" s="31"/>
      <c r="D562" s="34">
        <f>SUM(E562:NF562)</f>
        <v>1</v>
      </c>
      <c r="E562" s="9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9"/>
      <c r="AK562" s="27"/>
      <c r="AL562" s="27"/>
      <c r="AM562" s="27"/>
      <c r="AN562" s="27"/>
      <c r="AO562" s="27"/>
      <c r="AP562" s="27"/>
      <c r="AQ562" s="27"/>
      <c r="AR562" s="27">
        <v>1</v>
      </c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9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9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9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9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9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9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51"/>
      <c r="IO562" s="56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7"/>
      <c r="JS562" s="9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7"/>
      <c r="KX562" s="56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  <c r="LV562" s="27"/>
      <c r="LW562" s="27"/>
      <c r="LX562" s="27"/>
      <c r="LY562" s="27"/>
      <c r="LZ562" s="27"/>
      <c r="MA562" s="27"/>
      <c r="MB562" s="9"/>
      <c r="MC562" s="27"/>
      <c r="MD562" s="27"/>
      <c r="ME562" s="27"/>
      <c r="MF562" s="27"/>
      <c r="MG562" s="27"/>
      <c r="MH562" s="27"/>
      <c r="MI562" s="27"/>
      <c r="MJ562" s="27"/>
      <c r="MK562" s="27"/>
      <c r="ML562" s="27"/>
      <c r="MM562" s="27"/>
      <c r="MN562" s="27"/>
      <c r="MO562" s="27"/>
      <c r="MP562" s="27"/>
      <c r="MQ562" s="27"/>
      <c r="MR562" s="27"/>
      <c r="MS562" s="27"/>
      <c r="MT562" s="27"/>
      <c r="MU562" s="27"/>
      <c r="MV562" s="27"/>
      <c r="MW562" s="27"/>
      <c r="MX562" s="27"/>
      <c r="MY562" s="27"/>
      <c r="MZ562" s="27"/>
      <c r="NA562" s="27"/>
      <c r="NB562" s="27"/>
      <c r="NC562" s="27"/>
      <c r="ND562" s="27"/>
      <c r="NE562" s="27"/>
      <c r="NF562" s="10"/>
    </row>
    <row r="563" spans="1:370">
      <c r="A563" s="12"/>
      <c r="B563" s="33" t="s">
        <v>1136</v>
      </c>
      <c r="C563" s="31" t="s">
        <v>1139</v>
      </c>
      <c r="D563" s="34">
        <f t="shared" ref="D563:D565" si="9">SUM(E563:NF563)</f>
        <v>0</v>
      </c>
      <c r="E563" s="9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9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9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9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9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9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9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9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51"/>
      <c r="IO563" s="56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7"/>
      <c r="JS563" s="9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7"/>
      <c r="KX563" s="56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  <c r="LV563" s="27"/>
      <c r="LW563" s="27"/>
      <c r="LX563" s="27"/>
      <c r="LY563" s="27"/>
      <c r="LZ563" s="27"/>
      <c r="MA563" s="27"/>
      <c r="MB563" s="9"/>
      <c r="MC563" s="27"/>
      <c r="MD563" s="27"/>
      <c r="ME563" s="27"/>
      <c r="MF563" s="27"/>
      <c r="MG563" s="27"/>
      <c r="MH563" s="27"/>
      <c r="MI563" s="27"/>
      <c r="MJ563" s="27"/>
      <c r="MK563" s="27"/>
      <c r="ML563" s="27"/>
      <c r="MM563" s="27"/>
      <c r="MN563" s="27"/>
      <c r="MO563" s="27"/>
      <c r="MP563" s="27"/>
      <c r="MQ563" s="27"/>
      <c r="MR563" s="27"/>
      <c r="MS563" s="27"/>
      <c r="MT563" s="27"/>
      <c r="MU563" s="27"/>
      <c r="MV563" s="27"/>
      <c r="MW563" s="27"/>
      <c r="MX563" s="27"/>
      <c r="MY563" s="27"/>
      <c r="MZ563" s="27"/>
      <c r="NA563" s="27"/>
      <c r="NB563" s="27"/>
      <c r="NC563" s="27"/>
      <c r="ND563" s="27"/>
      <c r="NE563" s="27"/>
      <c r="NF563" s="10"/>
    </row>
    <row r="564" spans="1:370">
      <c r="A564" s="12"/>
      <c r="B564" s="33" t="s">
        <v>1224</v>
      </c>
      <c r="C564" s="31" t="s">
        <v>1225</v>
      </c>
      <c r="D564" s="34">
        <f t="shared" si="9"/>
        <v>1</v>
      </c>
      <c r="E564" s="9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9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9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>
        <v>1</v>
      </c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9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9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9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9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9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51"/>
      <c r="IO564" s="56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7"/>
      <c r="JS564" s="9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7"/>
      <c r="KX564" s="56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  <c r="LV564" s="27"/>
      <c r="LW564" s="27"/>
      <c r="LX564" s="27"/>
      <c r="LY564" s="27"/>
      <c r="LZ564" s="27"/>
      <c r="MA564" s="27"/>
      <c r="MB564" s="9"/>
      <c r="MC564" s="27"/>
      <c r="MD564" s="27"/>
      <c r="ME564" s="27"/>
      <c r="MF564" s="27"/>
      <c r="MG564" s="27"/>
      <c r="MH564" s="27"/>
      <c r="MI564" s="27"/>
      <c r="MJ564" s="27"/>
      <c r="MK564" s="27"/>
      <c r="ML564" s="27"/>
      <c r="MM564" s="27"/>
      <c r="MN564" s="27"/>
      <c r="MO564" s="27"/>
      <c r="MP564" s="27"/>
      <c r="MQ564" s="27"/>
      <c r="MR564" s="27"/>
      <c r="MS564" s="27"/>
      <c r="MT564" s="27"/>
      <c r="MU564" s="27"/>
      <c r="MV564" s="27"/>
      <c r="MW564" s="27"/>
      <c r="MX564" s="27"/>
      <c r="MY564" s="27"/>
      <c r="MZ564" s="27"/>
      <c r="NA564" s="27"/>
      <c r="NB564" s="27"/>
      <c r="NC564" s="27"/>
      <c r="ND564" s="27"/>
      <c r="NE564" s="27"/>
      <c r="NF564" s="10"/>
    </row>
    <row r="565" spans="1:370">
      <c r="A565" s="12"/>
      <c r="B565" s="33" t="s">
        <v>1184</v>
      </c>
      <c r="C565" s="31"/>
      <c r="D565" s="34">
        <f t="shared" si="9"/>
        <v>3</v>
      </c>
      <c r="E565" s="9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9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9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9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9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9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9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>
        <v>1</v>
      </c>
      <c r="HA565" s="27"/>
      <c r="HB565" s="27"/>
      <c r="HC565" s="27"/>
      <c r="HD565" s="27"/>
      <c r="HE565" s="27"/>
      <c r="HF565" s="27"/>
      <c r="HG565" s="27"/>
      <c r="HH565" s="27"/>
      <c r="HI565" s="27"/>
      <c r="HJ565" s="9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>
        <v>2</v>
      </c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51"/>
      <c r="IO565" s="56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7"/>
      <c r="JS565" s="9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7"/>
      <c r="KX565" s="56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  <c r="LV565" s="27"/>
      <c r="LW565" s="27"/>
      <c r="LX565" s="27"/>
      <c r="LY565" s="27"/>
      <c r="LZ565" s="27"/>
      <c r="MA565" s="27"/>
      <c r="MB565" s="9"/>
      <c r="MC565" s="27"/>
      <c r="MD565" s="27"/>
      <c r="ME565" s="27"/>
      <c r="MF565" s="27"/>
      <c r="MG565" s="27"/>
      <c r="MH565" s="27"/>
      <c r="MI565" s="27"/>
      <c r="MJ565" s="27"/>
      <c r="MK565" s="27"/>
      <c r="ML565" s="27"/>
      <c r="MM565" s="27"/>
      <c r="MN565" s="27"/>
      <c r="MO565" s="27"/>
      <c r="MP565" s="27"/>
      <c r="MQ565" s="27"/>
      <c r="MR565" s="27"/>
      <c r="MS565" s="27"/>
      <c r="MT565" s="27"/>
      <c r="MU565" s="27"/>
      <c r="MV565" s="27"/>
      <c r="MW565" s="27"/>
      <c r="MX565" s="27"/>
      <c r="MY565" s="27"/>
      <c r="MZ565" s="27"/>
      <c r="NA565" s="27"/>
      <c r="NB565" s="27"/>
      <c r="NC565" s="27"/>
      <c r="ND565" s="27"/>
      <c r="NE565" s="27"/>
      <c r="NF565" s="10"/>
    </row>
    <row r="566" spans="1:370">
      <c r="A566" s="12"/>
      <c r="B566" s="33" t="s">
        <v>1106</v>
      </c>
      <c r="C566" s="31" t="s">
        <v>1105</v>
      </c>
      <c r="D566" s="34">
        <f t="shared" si="8"/>
        <v>0</v>
      </c>
      <c r="E566" s="9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9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9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9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9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9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9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9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51"/>
      <c r="IO566" s="56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7"/>
      <c r="JS566" s="9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7"/>
      <c r="KX566" s="56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  <c r="LV566" s="27"/>
      <c r="LW566" s="27"/>
      <c r="LX566" s="27"/>
      <c r="LY566" s="27"/>
      <c r="LZ566" s="27"/>
      <c r="MA566" s="27"/>
      <c r="MB566" s="9"/>
      <c r="MC566" s="27"/>
      <c r="MD566" s="27"/>
      <c r="ME566" s="27"/>
      <c r="MF566" s="27"/>
      <c r="MG566" s="27"/>
      <c r="MH566" s="27"/>
      <c r="MI566" s="27"/>
      <c r="MJ566" s="27"/>
      <c r="MK566" s="27"/>
      <c r="ML566" s="27"/>
      <c r="MM566" s="27"/>
      <c r="MN566" s="27"/>
      <c r="MO566" s="27"/>
      <c r="MP566" s="27"/>
      <c r="MQ566" s="27"/>
      <c r="MR566" s="27"/>
      <c r="MS566" s="27"/>
      <c r="MT566" s="27"/>
      <c r="MU566" s="27"/>
      <c r="MV566" s="27"/>
      <c r="MW566" s="27"/>
      <c r="MX566" s="27"/>
      <c r="MY566" s="27"/>
      <c r="MZ566" s="27"/>
      <c r="NA566" s="27"/>
      <c r="NB566" s="27"/>
      <c r="NC566" s="27"/>
      <c r="ND566" s="27"/>
      <c r="NE566" s="27"/>
      <c r="NF566" s="10"/>
    </row>
    <row r="567" spans="1:370">
      <c r="A567" s="12"/>
      <c r="B567" s="33" t="s">
        <v>1217</v>
      </c>
      <c r="C567" s="31"/>
      <c r="D567" s="34">
        <f t="shared" si="8"/>
        <v>1</v>
      </c>
      <c r="E567" s="9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9"/>
      <c r="AK567" s="27">
        <v>1</v>
      </c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9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9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9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9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9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9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51"/>
      <c r="IO567" s="56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7"/>
      <c r="JS567" s="9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7"/>
      <c r="KX567" s="56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  <c r="LV567" s="27"/>
      <c r="LW567" s="27"/>
      <c r="LX567" s="27"/>
      <c r="LY567" s="27"/>
      <c r="LZ567" s="27"/>
      <c r="MA567" s="27"/>
      <c r="MB567" s="9"/>
      <c r="MC567" s="27"/>
      <c r="MD567" s="27"/>
      <c r="ME567" s="27"/>
      <c r="MF567" s="27"/>
      <c r="MG567" s="27"/>
      <c r="MH567" s="27"/>
      <c r="MI567" s="27"/>
      <c r="MJ567" s="27"/>
      <c r="MK567" s="27"/>
      <c r="ML567" s="27"/>
      <c r="MM567" s="27"/>
      <c r="MN567" s="27"/>
      <c r="MO567" s="27"/>
      <c r="MP567" s="27"/>
      <c r="MQ567" s="27"/>
      <c r="MR567" s="27"/>
      <c r="MS567" s="27"/>
      <c r="MT567" s="27"/>
      <c r="MU567" s="27"/>
      <c r="MV567" s="27"/>
      <c r="MW567" s="27"/>
      <c r="MX567" s="27"/>
      <c r="MY567" s="27"/>
      <c r="MZ567" s="27"/>
      <c r="NA567" s="27"/>
      <c r="NB567" s="27"/>
      <c r="NC567" s="27"/>
      <c r="ND567" s="27"/>
      <c r="NE567" s="27"/>
      <c r="NF567" s="10"/>
    </row>
    <row r="568" spans="1:370">
      <c r="A568" s="12"/>
      <c r="B568" s="33" t="s">
        <v>1193</v>
      </c>
      <c r="C568" s="31" t="s">
        <v>1194</v>
      </c>
      <c r="D568" s="34">
        <f t="shared" si="8"/>
        <v>8</v>
      </c>
      <c r="E568" s="9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9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9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9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9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9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9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9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>
        <v>1</v>
      </c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>
        <v>6</v>
      </c>
      <c r="IJ568" s="27"/>
      <c r="IK568" s="27"/>
      <c r="IL568" s="27"/>
      <c r="IM568" s="27"/>
      <c r="IN568" s="51"/>
      <c r="IO568" s="56"/>
      <c r="IP568" s="27"/>
      <c r="IQ568" s="27"/>
      <c r="IR568" s="27"/>
      <c r="IS568" s="27"/>
      <c r="IT568" s="27"/>
      <c r="IU568" s="27"/>
      <c r="IV568" s="27">
        <v>1</v>
      </c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7"/>
      <c r="JS568" s="9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7"/>
      <c r="KX568" s="56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  <c r="LV568" s="27"/>
      <c r="LW568" s="27"/>
      <c r="LX568" s="27"/>
      <c r="LY568" s="27"/>
      <c r="LZ568" s="27"/>
      <c r="MA568" s="27"/>
      <c r="MB568" s="9"/>
      <c r="MC568" s="27"/>
      <c r="MD568" s="27"/>
      <c r="ME568" s="27"/>
      <c r="MF568" s="27"/>
      <c r="MG568" s="27"/>
      <c r="MH568" s="27"/>
      <c r="MI568" s="27"/>
      <c r="MJ568" s="27"/>
      <c r="MK568" s="27"/>
      <c r="ML568" s="27"/>
      <c r="MM568" s="27"/>
      <c r="MN568" s="27"/>
      <c r="MO568" s="27"/>
      <c r="MP568" s="27"/>
      <c r="MQ568" s="27"/>
      <c r="MR568" s="27"/>
      <c r="MS568" s="27"/>
      <c r="MT568" s="27"/>
      <c r="MU568" s="27"/>
      <c r="MV568" s="27"/>
      <c r="MW568" s="27"/>
      <c r="MX568" s="27"/>
      <c r="MY568" s="27"/>
      <c r="MZ568" s="27"/>
      <c r="NA568" s="27"/>
      <c r="NB568" s="27"/>
      <c r="NC568" s="27"/>
      <c r="ND568" s="27"/>
      <c r="NE568" s="27"/>
      <c r="NF568" s="10"/>
    </row>
    <row r="569" spans="1:370">
      <c r="A569" s="12"/>
      <c r="B569" s="33" t="s">
        <v>1112</v>
      </c>
      <c r="C569" s="31" t="s">
        <v>1111</v>
      </c>
      <c r="D569" s="34">
        <f t="shared" si="8"/>
        <v>1</v>
      </c>
      <c r="E569" s="9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9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9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9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9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9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9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9"/>
      <c r="HK569" s="27"/>
      <c r="HL569" s="27"/>
      <c r="HM569" s="27">
        <v>1</v>
      </c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51"/>
      <c r="IO569" s="56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7"/>
      <c r="JS569" s="9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7"/>
      <c r="KX569" s="56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  <c r="LV569" s="27"/>
      <c r="LW569" s="27"/>
      <c r="LX569" s="27"/>
      <c r="LY569" s="27"/>
      <c r="LZ569" s="27"/>
      <c r="MA569" s="27"/>
      <c r="MB569" s="9"/>
      <c r="MC569" s="27"/>
      <c r="MD569" s="27"/>
      <c r="ME569" s="27"/>
      <c r="MF569" s="27"/>
      <c r="MG569" s="27"/>
      <c r="MH569" s="27"/>
      <c r="MI569" s="27"/>
      <c r="MJ569" s="27"/>
      <c r="MK569" s="27"/>
      <c r="ML569" s="27"/>
      <c r="MM569" s="27"/>
      <c r="MN569" s="27"/>
      <c r="MO569" s="27"/>
      <c r="MP569" s="27"/>
      <c r="MQ569" s="27"/>
      <c r="MR569" s="27"/>
      <c r="MS569" s="27"/>
      <c r="MT569" s="27"/>
      <c r="MU569" s="27"/>
      <c r="MV569" s="27"/>
      <c r="MW569" s="27"/>
      <c r="MX569" s="27"/>
      <c r="MY569" s="27"/>
      <c r="MZ569" s="27"/>
      <c r="NA569" s="27"/>
      <c r="NB569" s="27"/>
      <c r="NC569" s="27"/>
      <c r="ND569" s="27"/>
      <c r="NE569" s="27"/>
      <c r="NF569" s="10"/>
    </row>
    <row r="570" spans="1:370">
      <c r="A570" s="12"/>
      <c r="B570" s="33" t="s">
        <v>1125</v>
      </c>
      <c r="C570" s="31" t="s">
        <v>1126</v>
      </c>
      <c r="D570" s="34">
        <f t="shared" si="8"/>
        <v>13</v>
      </c>
      <c r="E570" s="9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9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9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9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9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9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9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9"/>
      <c r="HK570" s="27"/>
      <c r="HL570" s="27"/>
      <c r="HM570" s="27">
        <v>1</v>
      </c>
      <c r="HN570" s="27"/>
      <c r="HO570" s="27"/>
      <c r="HP570" s="27"/>
      <c r="HQ570" s="27"/>
      <c r="HR570" s="27"/>
      <c r="HS570" s="27"/>
      <c r="HT570" s="27"/>
      <c r="HU570" s="27"/>
      <c r="HV570" s="27">
        <v>2</v>
      </c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>
        <v>10</v>
      </c>
      <c r="IJ570" s="27"/>
      <c r="IK570" s="27"/>
      <c r="IL570" s="27"/>
      <c r="IM570" s="27"/>
      <c r="IN570" s="51"/>
      <c r="IO570" s="56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/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7"/>
      <c r="JS570" s="9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7"/>
      <c r="KX570" s="56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  <c r="LV570" s="27"/>
      <c r="LW570" s="27"/>
      <c r="LX570" s="27"/>
      <c r="LY570" s="27"/>
      <c r="LZ570" s="27"/>
      <c r="MA570" s="27"/>
      <c r="MB570" s="9"/>
      <c r="MC570" s="27"/>
      <c r="MD570" s="27"/>
      <c r="ME570" s="27"/>
      <c r="MF570" s="27"/>
      <c r="MG570" s="27"/>
      <c r="MH570" s="27"/>
      <c r="MI570" s="27"/>
      <c r="MJ570" s="27"/>
      <c r="MK570" s="27"/>
      <c r="ML570" s="27"/>
      <c r="MM570" s="27"/>
      <c r="MN570" s="27"/>
      <c r="MO570" s="27"/>
      <c r="MP570" s="27"/>
      <c r="MQ570" s="27"/>
      <c r="MR570" s="27"/>
      <c r="MS570" s="27"/>
      <c r="MT570" s="27"/>
      <c r="MU570" s="27"/>
      <c r="MV570" s="27"/>
      <c r="MW570" s="27"/>
      <c r="MX570" s="27"/>
      <c r="MY570" s="27"/>
      <c r="MZ570" s="27"/>
      <c r="NA570" s="27"/>
      <c r="NB570" s="27"/>
      <c r="NC570" s="27"/>
      <c r="ND570" s="27"/>
      <c r="NE570" s="27"/>
      <c r="NF570" s="10"/>
    </row>
    <row r="571" spans="1:370">
      <c r="A571" s="12"/>
      <c r="B571" s="33" t="s">
        <v>1174</v>
      </c>
      <c r="C571" s="31"/>
      <c r="D571" s="34">
        <f t="shared" si="8"/>
        <v>0</v>
      </c>
      <c r="E571" s="9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9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9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9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9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9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9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9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51"/>
      <c r="IO571" s="56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7"/>
      <c r="JS571" s="9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7"/>
      <c r="KX571" s="56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  <c r="LV571" s="27"/>
      <c r="LW571" s="27"/>
      <c r="LX571" s="27"/>
      <c r="LY571" s="27"/>
      <c r="LZ571" s="27"/>
      <c r="MA571" s="27"/>
      <c r="MB571" s="9"/>
      <c r="MC571" s="27"/>
      <c r="MD571" s="27"/>
      <c r="ME571" s="27"/>
      <c r="MF571" s="27"/>
      <c r="MG571" s="27"/>
      <c r="MH571" s="27"/>
      <c r="MI571" s="27"/>
      <c r="MJ571" s="27"/>
      <c r="MK571" s="27"/>
      <c r="ML571" s="27"/>
      <c r="MM571" s="27"/>
      <c r="MN571" s="27"/>
      <c r="MO571" s="27"/>
      <c r="MP571" s="27"/>
      <c r="MQ571" s="27"/>
      <c r="MR571" s="27"/>
      <c r="MS571" s="27"/>
      <c r="MT571" s="27"/>
      <c r="MU571" s="27"/>
      <c r="MV571" s="27"/>
      <c r="MW571" s="27"/>
      <c r="MX571" s="27"/>
      <c r="MY571" s="27"/>
      <c r="MZ571" s="27"/>
      <c r="NA571" s="27"/>
      <c r="NB571" s="27"/>
      <c r="NC571" s="27"/>
      <c r="ND571" s="27"/>
      <c r="NE571" s="27"/>
      <c r="NF571" s="10"/>
    </row>
    <row r="572" spans="1:370" s="4" customFormat="1">
      <c r="A572" s="13"/>
      <c r="B572" s="41" t="s">
        <v>1117</v>
      </c>
      <c r="C572" s="42" t="s">
        <v>1118</v>
      </c>
      <c r="D572" s="34">
        <f t="shared" si="8"/>
        <v>0</v>
      </c>
      <c r="E572" s="14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14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14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14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14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14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14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43"/>
      <c r="HA572" s="29"/>
      <c r="HB572" s="29"/>
      <c r="HC572" s="43"/>
      <c r="HD572" s="29"/>
      <c r="HE572" s="29"/>
      <c r="HF572" s="29"/>
      <c r="HG572" s="29"/>
      <c r="HH572" s="29"/>
      <c r="HI572" s="29"/>
      <c r="HJ572" s="14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53"/>
      <c r="IO572" s="58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14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58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14"/>
      <c r="MC572" s="29"/>
      <c r="MD572" s="29"/>
      <c r="ME572" s="29"/>
      <c r="MF572" s="44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15"/>
    </row>
    <row r="573" spans="1:370" s="4" customFormat="1">
      <c r="A573" s="13"/>
      <c r="B573" s="41" t="s">
        <v>1219</v>
      </c>
      <c r="C573" s="42" t="s">
        <v>1220</v>
      </c>
      <c r="D573" s="34">
        <f t="shared" si="8"/>
        <v>1</v>
      </c>
      <c r="E573" s="14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14"/>
      <c r="AK573" s="29"/>
      <c r="AL573" s="29"/>
      <c r="AM573" s="29"/>
      <c r="AN573" s="29"/>
      <c r="AO573" s="29"/>
      <c r="AP573" s="29"/>
      <c r="AQ573" s="29"/>
      <c r="AR573" s="63">
        <v>1</v>
      </c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14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14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14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14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14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43"/>
      <c r="HA573" s="29"/>
      <c r="HB573" s="29"/>
      <c r="HC573" s="43"/>
      <c r="HD573" s="29"/>
      <c r="HE573" s="29"/>
      <c r="HF573" s="29"/>
      <c r="HG573" s="29"/>
      <c r="HH573" s="29"/>
      <c r="HI573" s="29"/>
      <c r="HJ573" s="14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53"/>
      <c r="IO573" s="58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14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58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14"/>
      <c r="MC573" s="29"/>
      <c r="MD573" s="29"/>
      <c r="ME573" s="29"/>
      <c r="MF573" s="44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15"/>
    </row>
    <row r="574" spans="1:370">
      <c r="A574" s="12"/>
      <c r="B574" s="33" t="s">
        <v>1093</v>
      </c>
      <c r="C574" s="31" t="s">
        <v>1152</v>
      </c>
      <c r="D574" s="34">
        <f t="shared" si="8"/>
        <v>1</v>
      </c>
      <c r="E574" s="9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9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9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9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9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9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9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>
        <v>1</v>
      </c>
      <c r="HA574" s="27"/>
      <c r="HB574" s="27"/>
      <c r="HC574" s="27"/>
      <c r="HD574" s="27"/>
      <c r="HE574" s="27"/>
      <c r="HF574" s="27"/>
      <c r="HG574" s="27"/>
      <c r="HH574" s="27"/>
      <c r="HI574" s="27"/>
      <c r="HJ574" s="9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51"/>
      <c r="IO574" s="56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7"/>
      <c r="JS574" s="9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7"/>
      <c r="KX574" s="56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  <c r="LV574" s="27"/>
      <c r="LW574" s="27"/>
      <c r="LX574" s="27"/>
      <c r="LY574" s="27"/>
      <c r="LZ574" s="27"/>
      <c r="MA574" s="27"/>
      <c r="MB574" s="9"/>
      <c r="MC574" s="27"/>
      <c r="MD574" s="27"/>
      <c r="ME574" s="27"/>
      <c r="MF574" s="27"/>
      <c r="MG574" s="27"/>
      <c r="MH574" s="27"/>
      <c r="MI574" s="27"/>
      <c r="MJ574" s="27"/>
      <c r="MK574" s="27"/>
      <c r="ML574" s="27"/>
      <c r="MM574" s="27"/>
      <c r="MN574" s="27"/>
      <c r="MO574" s="27"/>
      <c r="MP574" s="27"/>
      <c r="MQ574" s="27"/>
      <c r="MR574" s="27"/>
      <c r="MS574" s="27"/>
      <c r="MT574" s="27"/>
      <c r="MU574" s="27"/>
      <c r="MV574" s="27"/>
      <c r="MW574" s="27"/>
      <c r="MX574" s="27"/>
      <c r="MY574" s="27"/>
      <c r="MZ574" s="27"/>
      <c r="NA574" s="27"/>
      <c r="NB574" s="27"/>
      <c r="NC574" s="27"/>
      <c r="ND574" s="27"/>
      <c r="NE574" s="27"/>
      <c r="NF574" s="10"/>
    </row>
    <row r="575" spans="1:370">
      <c r="A575" s="12"/>
      <c r="B575" s="33" t="s">
        <v>1229</v>
      </c>
      <c r="C575" s="31" t="s">
        <v>1230</v>
      </c>
      <c r="D575" s="34">
        <f t="shared" si="8"/>
        <v>5</v>
      </c>
      <c r="E575" s="9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9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9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9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9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9"/>
      <c r="FB575" s="27"/>
      <c r="FC575" s="27"/>
      <c r="FD575" s="27"/>
      <c r="FE575" s="27"/>
      <c r="FF575" s="27"/>
      <c r="FG575" s="27">
        <v>1</v>
      </c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>
        <v>1</v>
      </c>
      <c r="FV575" s="27"/>
      <c r="FW575" s="27"/>
      <c r="FX575" s="27"/>
      <c r="FY575" s="27"/>
      <c r="FZ575" s="27"/>
      <c r="GA575" s="27"/>
      <c r="GB575" s="27"/>
      <c r="GC575" s="27"/>
      <c r="GD575" s="27"/>
      <c r="GE575" s="9"/>
      <c r="GF575" s="27"/>
      <c r="GG575" s="27"/>
      <c r="GH575" s="27"/>
      <c r="GI575" s="27"/>
      <c r="GJ575" s="27"/>
      <c r="GK575" s="27"/>
      <c r="GL575" s="27"/>
      <c r="GM575" s="27">
        <v>1</v>
      </c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>
        <v>2</v>
      </c>
      <c r="HA575" s="27"/>
      <c r="HB575" s="27"/>
      <c r="HC575" s="27"/>
      <c r="HD575" s="27"/>
      <c r="HE575" s="27"/>
      <c r="HF575" s="27"/>
      <c r="HG575" s="27"/>
      <c r="HH575" s="27"/>
      <c r="HI575" s="27"/>
      <c r="HJ575" s="9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51"/>
      <c r="IO575" s="56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7"/>
      <c r="JS575" s="9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7"/>
      <c r="KX575" s="56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  <c r="LV575" s="27"/>
      <c r="LW575" s="27"/>
      <c r="LX575" s="27"/>
      <c r="LY575" s="27"/>
      <c r="LZ575" s="27"/>
      <c r="MA575" s="27"/>
      <c r="MB575" s="9"/>
      <c r="MC575" s="27"/>
      <c r="MD575" s="27"/>
      <c r="ME575" s="27"/>
      <c r="MF575" s="27"/>
      <c r="MG575" s="27"/>
      <c r="MH575" s="27"/>
      <c r="MI575" s="27"/>
      <c r="MJ575" s="27"/>
      <c r="MK575" s="27"/>
      <c r="ML575" s="27"/>
      <c r="MM575" s="27"/>
      <c r="MN575" s="27"/>
      <c r="MO575" s="27"/>
      <c r="MP575" s="27"/>
      <c r="MQ575" s="27"/>
      <c r="MR575" s="27"/>
      <c r="MS575" s="27"/>
      <c r="MT575" s="27"/>
      <c r="MU575" s="27"/>
      <c r="MV575" s="27"/>
      <c r="MW575" s="27"/>
      <c r="MX575" s="27"/>
      <c r="MY575" s="27"/>
      <c r="MZ575" s="27"/>
      <c r="NA575" s="27"/>
      <c r="NB575" s="27"/>
      <c r="NC575" s="27"/>
      <c r="ND575" s="27"/>
      <c r="NE575" s="27"/>
      <c r="NF575" s="10"/>
    </row>
    <row r="576" spans="1:370">
      <c r="A576" s="12"/>
      <c r="B576" s="33" t="s">
        <v>1150</v>
      </c>
      <c r="C576" s="31" t="s">
        <v>1149</v>
      </c>
      <c r="D576" s="34">
        <f t="shared" si="8"/>
        <v>0</v>
      </c>
      <c r="E576" s="9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9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9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9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9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9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9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9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51"/>
      <c r="IO576" s="56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7"/>
      <c r="JS576" s="9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7"/>
      <c r="KX576" s="56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  <c r="LV576" s="27"/>
      <c r="LW576" s="27"/>
      <c r="LX576" s="27"/>
      <c r="LY576" s="27"/>
      <c r="LZ576" s="27"/>
      <c r="MA576" s="27"/>
      <c r="MB576" s="9"/>
      <c r="MC576" s="27"/>
      <c r="MD576" s="27"/>
      <c r="ME576" s="27"/>
      <c r="MF576" s="27"/>
      <c r="MG576" s="27"/>
      <c r="MH576" s="27"/>
      <c r="MI576" s="27"/>
      <c r="MJ576" s="27"/>
      <c r="MK576" s="27"/>
      <c r="ML576" s="27"/>
      <c r="MM576" s="27"/>
      <c r="MN576" s="27"/>
      <c r="MO576" s="27"/>
      <c r="MP576" s="27"/>
      <c r="MQ576" s="27"/>
      <c r="MR576" s="27"/>
      <c r="MS576" s="27"/>
      <c r="MT576" s="27"/>
      <c r="MU576" s="27"/>
      <c r="MV576" s="27"/>
      <c r="MW576" s="27"/>
      <c r="MX576" s="27"/>
      <c r="MY576" s="27"/>
      <c r="MZ576" s="27"/>
      <c r="NA576" s="27"/>
      <c r="NB576" s="27"/>
      <c r="NC576" s="27"/>
      <c r="ND576" s="27"/>
      <c r="NE576" s="27"/>
      <c r="NF576" s="10"/>
    </row>
    <row r="577" spans="1:370">
      <c r="A577" s="12"/>
      <c r="B577" s="33" t="s">
        <v>1238</v>
      </c>
      <c r="C577" s="31" t="s">
        <v>1239</v>
      </c>
      <c r="D577" s="34">
        <f t="shared" si="8"/>
        <v>1</v>
      </c>
      <c r="E577" s="9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9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9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9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9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9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>
        <v>1</v>
      </c>
      <c r="GD577" s="27"/>
      <c r="GE577" s="9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9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51"/>
      <c r="IO577" s="56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7"/>
      <c r="JS577" s="9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7"/>
      <c r="KX577" s="56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  <c r="LV577" s="27"/>
      <c r="LW577" s="27"/>
      <c r="LX577" s="27"/>
      <c r="LY577" s="27"/>
      <c r="LZ577" s="27"/>
      <c r="MA577" s="27"/>
      <c r="MB577" s="9"/>
      <c r="MC577" s="27"/>
      <c r="MD577" s="27"/>
      <c r="ME577" s="27"/>
      <c r="MF577" s="27"/>
      <c r="MG577" s="27"/>
      <c r="MH577" s="27"/>
      <c r="MI577" s="27"/>
      <c r="MJ577" s="27"/>
      <c r="MK577" s="27"/>
      <c r="ML577" s="27"/>
      <c r="MM577" s="27"/>
      <c r="MN577" s="27"/>
      <c r="MO577" s="27"/>
      <c r="MP577" s="27"/>
      <c r="MQ577" s="27"/>
      <c r="MR577" s="27"/>
      <c r="MS577" s="27"/>
      <c r="MT577" s="27"/>
      <c r="MU577" s="27"/>
      <c r="MV577" s="27"/>
      <c r="MW577" s="27"/>
      <c r="MX577" s="27"/>
      <c r="MY577" s="27"/>
      <c r="MZ577" s="27"/>
      <c r="NA577" s="27"/>
      <c r="NB577" s="27"/>
      <c r="NC577" s="27"/>
      <c r="ND577" s="27"/>
      <c r="NE577" s="27"/>
      <c r="NF577" s="10"/>
    </row>
    <row r="578" spans="1:370">
      <c r="A578" s="12"/>
      <c r="B578" s="33" t="s">
        <v>1161</v>
      </c>
      <c r="C578" s="31" t="s">
        <v>1162</v>
      </c>
      <c r="D578" s="34">
        <f t="shared" si="8"/>
        <v>2</v>
      </c>
      <c r="E578" s="9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9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9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9"/>
      <c r="CS578" s="27"/>
      <c r="CT578" s="27"/>
      <c r="CU578" s="27"/>
      <c r="CV578" s="27">
        <v>1</v>
      </c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9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9"/>
      <c r="FB578" s="27"/>
      <c r="FC578" s="27"/>
      <c r="FD578" s="27"/>
      <c r="FE578" s="27"/>
      <c r="FF578" s="27"/>
      <c r="FG578" s="27">
        <v>1</v>
      </c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9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9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51"/>
      <c r="IO578" s="56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7"/>
      <c r="JS578" s="9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7"/>
      <c r="KX578" s="56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  <c r="LV578" s="27"/>
      <c r="LW578" s="27"/>
      <c r="LX578" s="27"/>
      <c r="LY578" s="27"/>
      <c r="LZ578" s="27"/>
      <c r="MA578" s="27"/>
      <c r="MB578" s="9"/>
      <c r="MC578" s="27"/>
      <c r="MD578" s="27"/>
      <c r="ME578" s="27"/>
      <c r="MF578" s="27"/>
      <c r="MG578" s="27"/>
      <c r="MH578" s="27"/>
      <c r="MI578" s="27"/>
      <c r="MJ578" s="27"/>
      <c r="MK578" s="27"/>
      <c r="ML578" s="27"/>
      <c r="MM578" s="27"/>
      <c r="MN578" s="27"/>
      <c r="MO578" s="27"/>
      <c r="MP578" s="27"/>
      <c r="MQ578" s="27"/>
      <c r="MR578" s="27"/>
      <c r="MS578" s="27"/>
      <c r="MT578" s="27"/>
      <c r="MU578" s="27"/>
      <c r="MV578" s="27"/>
      <c r="MW578" s="27"/>
      <c r="MX578" s="27"/>
      <c r="MY578" s="27"/>
      <c r="MZ578" s="27"/>
      <c r="NA578" s="27"/>
      <c r="NB578" s="27"/>
      <c r="NC578" s="27"/>
      <c r="ND578" s="27"/>
      <c r="NE578" s="27"/>
      <c r="NF578" s="10"/>
    </row>
    <row r="579" spans="1:370">
      <c r="A579" s="12"/>
      <c r="B579" s="33" t="s">
        <v>1165</v>
      </c>
      <c r="C579" s="31" t="s">
        <v>1166</v>
      </c>
      <c r="D579" s="34">
        <f t="shared" si="8"/>
        <v>3</v>
      </c>
      <c r="E579" s="9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9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9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9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9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9"/>
      <c r="FB579" s="27"/>
      <c r="FC579" s="27"/>
      <c r="FD579" s="27"/>
      <c r="FE579" s="27"/>
      <c r="FF579" s="27"/>
      <c r="FG579" s="27">
        <v>1</v>
      </c>
      <c r="FH579" s="27"/>
      <c r="FI579" s="27"/>
      <c r="FJ579" s="27"/>
      <c r="FK579" s="27"/>
      <c r="FL579" s="27"/>
      <c r="FM579" s="27"/>
      <c r="FN579" s="27"/>
      <c r="FO579" s="27"/>
      <c r="FP579" s="27"/>
      <c r="FQ579" s="27">
        <v>1</v>
      </c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9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9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51"/>
      <c r="IO579" s="56"/>
      <c r="IP579" s="27"/>
      <c r="IQ579" s="27"/>
      <c r="IR579" s="27"/>
      <c r="IS579" s="27"/>
      <c r="IT579" s="27"/>
      <c r="IU579" s="27"/>
      <c r="IV579" s="27">
        <v>1</v>
      </c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7"/>
      <c r="JS579" s="9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7"/>
      <c r="KX579" s="56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  <c r="LV579" s="27"/>
      <c r="LW579" s="27"/>
      <c r="LX579" s="27"/>
      <c r="LY579" s="27"/>
      <c r="LZ579" s="27"/>
      <c r="MA579" s="27"/>
      <c r="MB579" s="9"/>
      <c r="MC579" s="27"/>
      <c r="MD579" s="27"/>
      <c r="ME579" s="27"/>
      <c r="MF579" s="27"/>
      <c r="MG579" s="27"/>
      <c r="MH579" s="27"/>
      <c r="MI579" s="27"/>
      <c r="MJ579" s="27"/>
      <c r="MK579" s="27"/>
      <c r="ML579" s="27"/>
      <c r="MM579" s="27"/>
      <c r="MN579" s="27"/>
      <c r="MO579" s="27"/>
      <c r="MP579" s="27"/>
      <c r="MQ579" s="27"/>
      <c r="MR579" s="27"/>
      <c r="MS579" s="27"/>
      <c r="MT579" s="27"/>
      <c r="MU579" s="27"/>
      <c r="MV579" s="27"/>
      <c r="MW579" s="27"/>
      <c r="MX579" s="27"/>
      <c r="MY579" s="27"/>
      <c r="MZ579" s="27"/>
      <c r="NA579" s="27"/>
      <c r="NB579" s="27"/>
      <c r="NC579" s="27"/>
      <c r="ND579" s="27"/>
      <c r="NE579" s="27"/>
      <c r="NF579" s="10"/>
    </row>
    <row r="580" spans="1:370">
      <c r="A580" s="12"/>
      <c r="B580" s="33" t="s">
        <v>1167</v>
      </c>
      <c r="C580" s="31" t="s">
        <v>1168</v>
      </c>
      <c r="D580" s="34">
        <f t="shared" si="8"/>
        <v>2</v>
      </c>
      <c r="E580" s="9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9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9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9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9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9"/>
      <c r="FB580" s="27"/>
      <c r="FC580" s="27"/>
      <c r="FD580" s="27"/>
      <c r="FE580" s="27"/>
      <c r="FF580" s="27"/>
      <c r="FG580" s="27">
        <v>1</v>
      </c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>
        <v>1</v>
      </c>
      <c r="FV580" s="27"/>
      <c r="FW580" s="27"/>
      <c r="FX580" s="27"/>
      <c r="FY580" s="27"/>
      <c r="FZ580" s="27"/>
      <c r="GA580" s="27"/>
      <c r="GB580" s="27"/>
      <c r="GC580" s="27"/>
      <c r="GD580" s="27"/>
      <c r="GE580" s="9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9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51"/>
      <c r="IO580" s="56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7"/>
      <c r="JS580" s="9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7"/>
      <c r="KX580" s="56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  <c r="LV580" s="27"/>
      <c r="LW580" s="27"/>
      <c r="LX580" s="27"/>
      <c r="LY580" s="27"/>
      <c r="LZ580" s="27"/>
      <c r="MA580" s="27"/>
      <c r="MB580" s="9"/>
      <c r="MC580" s="27"/>
      <c r="MD580" s="27"/>
      <c r="ME580" s="27"/>
      <c r="MF580" s="27"/>
      <c r="MG580" s="27"/>
      <c r="MH580" s="27"/>
      <c r="MI580" s="27"/>
      <c r="MJ580" s="27"/>
      <c r="MK580" s="27"/>
      <c r="ML580" s="27"/>
      <c r="MM580" s="27"/>
      <c r="MN580" s="27"/>
      <c r="MO580" s="27"/>
      <c r="MP580" s="27"/>
      <c r="MQ580" s="27"/>
      <c r="MR580" s="27"/>
      <c r="MS580" s="27"/>
      <c r="MT580" s="27"/>
      <c r="MU580" s="27"/>
      <c r="MV580" s="27"/>
      <c r="MW580" s="27"/>
      <c r="MX580" s="27"/>
      <c r="MY580" s="27"/>
      <c r="MZ580" s="27"/>
      <c r="NA580" s="27"/>
      <c r="NB580" s="27"/>
      <c r="NC580" s="27"/>
      <c r="ND580" s="27"/>
      <c r="NE580" s="27"/>
      <c r="NF580" s="10"/>
    </row>
    <row r="581" spans="1:370">
      <c r="A581" s="12"/>
      <c r="B581" s="33" t="s">
        <v>1195</v>
      </c>
      <c r="C581" s="31" t="s">
        <v>1148</v>
      </c>
      <c r="D581" s="34">
        <f t="shared" si="8"/>
        <v>2</v>
      </c>
      <c r="E581" s="9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9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9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9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9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9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9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>
        <v>1</v>
      </c>
      <c r="HA581" s="27"/>
      <c r="HB581" s="27"/>
      <c r="HC581" s="27"/>
      <c r="HD581" s="27"/>
      <c r="HE581" s="27"/>
      <c r="HF581" s="27"/>
      <c r="HG581" s="27"/>
      <c r="HH581" s="27"/>
      <c r="HI581" s="27"/>
      <c r="HJ581" s="9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51"/>
      <c r="IO581" s="56"/>
      <c r="IP581" s="27"/>
      <c r="IQ581" s="27"/>
      <c r="IR581" s="27"/>
      <c r="IS581" s="27"/>
      <c r="IT581" s="27"/>
      <c r="IU581" s="27"/>
      <c r="IV581" s="27">
        <v>1</v>
      </c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7"/>
      <c r="JS581" s="9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7"/>
      <c r="KX581" s="56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  <c r="LV581" s="27"/>
      <c r="LW581" s="27"/>
      <c r="LX581" s="27"/>
      <c r="LY581" s="27"/>
      <c r="LZ581" s="27"/>
      <c r="MA581" s="27"/>
      <c r="MB581" s="9"/>
      <c r="MC581" s="27"/>
      <c r="MD581" s="27"/>
      <c r="ME581" s="27"/>
      <c r="MF581" s="27"/>
      <c r="MG581" s="27"/>
      <c r="MH581" s="27"/>
      <c r="MI581" s="27"/>
      <c r="MJ581" s="27"/>
      <c r="MK581" s="27"/>
      <c r="ML581" s="27"/>
      <c r="MM581" s="27"/>
      <c r="MN581" s="27"/>
      <c r="MO581" s="27"/>
      <c r="MP581" s="27"/>
      <c r="MQ581" s="27"/>
      <c r="MR581" s="27"/>
      <c r="MS581" s="27"/>
      <c r="MT581" s="27"/>
      <c r="MU581" s="27"/>
      <c r="MV581" s="27"/>
      <c r="MW581" s="27"/>
      <c r="MX581" s="27"/>
      <c r="MY581" s="27"/>
      <c r="MZ581" s="27"/>
      <c r="NA581" s="27"/>
      <c r="NB581" s="27"/>
      <c r="NC581" s="27"/>
      <c r="ND581" s="27"/>
      <c r="NE581" s="27"/>
      <c r="NF581" s="10"/>
    </row>
    <row r="582" spans="1:370">
      <c r="A582" s="12"/>
      <c r="B582" s="33" t="s">
        <v>1163</v>
      </c>
      <c r="C582" s="31" t="s">
        <v>1164</v>
      </c>
      <c r="D582" s="34">
        <f t="shared" si="8"/>
        <v>0</v>
      </c>
      <c r="E582" s="9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9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9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9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9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9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9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9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51"/>
      <c r="IO582" s="56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7"/>
      <c r="JS582" s="9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7"/>
      <c r="KX582" s="56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  <c r="LV582" s="27"/>
      <c r="LW582" s="27"/>
      <c r="LX582" s="27"/>
      <c r="LY582" s="27"/>
      <c r="LZ582" s="27"/>
      <c r="MA582" s="27"/>
      <c r="MB582" s="9"/>
      <c r="MC582" s="27"/>
      <c r="MD582" s="27"/>
      <c r="ME582" s="27"/>
      <c r="MF582" s="27"/>
      <c r="MG582" s="27"/>
      <c r="MH582" s="27"/>
      <c r="MI582" s="27"/>
      <c r="MJ582" s="27"/>
      <c r="MK582" s="27"/>
      <c r="ML582" s="27"/>
      <c r="MM582" s="27"/>
      <c r="MN582" s="27"/>
      <c r="MO582" s="27"/>
      <c r="MP582" s="27"/>
      <c r="MQ582" s="27"/>
      <c r="MR582" s="27"/>
      <c r="MS582" s="27"/>
      <c r="MT582" s="27"/>
      <c r="MU582" s="27"/>
      <c r="MV582" s="27"/>
      <c r="MW582" s="27"/>
      <c r="MX582" s="27"/>
      <c r="MY582" s="27"/>
      <c r="MZ582" s="27"/>
      <c r="NA582" s="27"/>
      <c r="NB582" s="27"/>
      <c r="NC582" s="27"/>
      <c r="ND582" s="27"/>
      <c r="NE582" s="27"/>
      <c r="NF582" s="10"/>
    </row>
    <row r="583" spans="1:370">
      <c r="A583" s="12"/>
      <c r="B583" s="33" t="s">
        <v>1178</v>
      </c>
      <c r="C583" s="31"/>
      <c r="D583" s="34">
        <f t="shared" si="8"/>
        <v>0</v>
      </c>
      <c r="E583" s="9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9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9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9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9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9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9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9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51"/>
      <c r="IO583" s="56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7"/>
      <c r="JS583" s="9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7"/>
      <c r="KX583" s="56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  <c r="LV583" s="27"/>
      <c r="LW583" s="27"/>
      <c r="LX583" s="27"/>
      <c r="LY583" s="27"/>
      <c r="LZ583" s="27"/>
      <c r="MA583" s="27"/>
      <c r="MB583" s="9"/>
      <c r="MC583" s="27"/>
      <c r="MD583" s="27"/>
      <c r="ME583" s="27"/>
      <c r="MF583" s="27"/>
      <c r="MG583" s="27"/>
      <c r="MH583" s="27"/>
      <c r="MI583" s="27"/>
      <c r="MJ583" s="27"/>
      <c r="MK583" s="27"/>
      <c r="ML583" s="27"/>
      <c r="MM583" s="27"/>
      <c r="MN583" s="27"/>
      <c r="MO583" s="27"/>
      <c r="MP583" s="27"/>
      <c r="MQ583" s="27"/>
      <c r="MR583" s="27"/>
      <c r="MS583" s="27"/>
      <c r="MT583" s="27"/>
      <c r="MU583" s="27"/>
      <c r="MV583" s="27"/>
      <c r="MW583" s="27"/>
      <c r="MX583" s="27"/>
      <c r="MY583" s="27"/>
      <c r="MZ583" s="27"/>
      <c r="NA583" s="27"/>
      <c r="NB583" s="27"/>
      <c r="NC583" s="27"/>
      <c r="ND583" s="27"/>
      <c r="NE583" s="27"/>
      <c r="NF583" s="10"/>
    </row>
    <row r="584" spans="1:370">
      <c r="A584" s="12"/>
      <c r="B584" s="33" t="s">
        <v>1107</v>
      </c>
      <c r="C584" s="31" t="s">
        <v>1108</v>
      </c>
      <c r="D584" s="34">
        <f t="shared" si="8"/>
        <v>1</v>
      </c>
      <c r="E584" s="9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9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9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9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9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9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9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9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51"/>
      <c r="IO584" s="56"/>
      <c r="IP584" s="27"/>
      <c r="IQ584" s="27"/>
      <c r="IR584" s="27"/>
      <c r="IS584" s="27"/>
      <c r="IT584" s="27"/>
      <c r="IU584" s="27"/>
      <c r="IV584" s="27">
        <v>1</v>
      </c>
      <c r="IW584" s="27"/>
      <c r="IX584" s="27"/>
      <c r="IY584" s="27"/>
      <c r="IZ584" s="27"/>
      <c r="JA584" s="27"/>
      <c r="JB584" s="27"/>
      <c r="JC584" s="27"/>
      <c r="JD584" s="27"/>
      <c r="JE584" s="27"/>
      <c r="JF584" s="27"/>
      <c r="JG584" s="27"/>
      <c r="JH584" s="27"/>
      <c r="JI584" s="27"/>
      <c r="JJ584" s="27"/>
      <c r="JK584" s="27"/>
      <c r="JL584" s="27"/>
      <c r="JM584" s="27"/>
      <c r="JN584" s="27"/>
      <c r="JO584" s="27"/>
      <c r="JP584" s="27"/>
      <c r="JQ584" s="27"/>
      <c r="JR584" s="27"/>
      <c r="JS584" s="9"/>
      <c r="JT584" s="27"/>
      <c r="JU584" s="27"/>
      <c r="JV584" s="27"/>
      <c r="JW584" s="27"/>
      <c r="JX584" s="27"/>
      <c r="JY584" s="27"/>
      <c r="JZ584" s="27"/>
      <c r="KA584" s="27"/>
      <c r="KB584" s="27"/>
      <c r="KC584" s="27"/>
      <c r="KD584" s="27"/>
      <c r="KE584" s="27"/>
      <c r="KF584" s="27"/>
      <c r="KG584" s="27"/>
      <c r="KH584" s="27"/>
      <c r="KI584" s="27"/>
      <c r="KJ584" s="27"/>
      <c r="KK584" s="27"/>
      <c r="KL584" s="27"/>
      <c r="KM584" s="27"/>
      <c r="KN584" s="27"/>
      <c r="KO584" s="27"/>
      <c r="KP584" s="27"/>
      <c r="KQ584" s="27"/>
      <c r="KR584" s="27"/>
      <c r="KS584" s="27"/>
      <c r="KT584" s="27"/>
      <c r="KU584" s="27"/>
      <c r="KV584" s="27"/>
      <c r="KW584" s="27"/>
      <c r="KX584" s="56"/>
      <c r="KY584" s="27"/>
      <c r="KZ584" s="27"/>
      <c r="LA584" s="27"/>
      <c r="LB584" s="27"/>
      <c r="LC584" s="27"/>
      <c r="LD584" s="27"/>
      <c r="LE584" s="27"/>
      <c r="LF584" s="27"/>
      <c r="LG584" s="27"/>
      <c r="LH584" s="27"/>
      <c r="LI584" s="27"/>
      <c r="LJ584" s="27"/>
      <c r="LK584" s="27"/>
      <c r="LL584" s="27"/>
      <c r="LM584" s="27"/>
      <c r="LN584" s="27"/>
      <c r="LO584" s="27"/>
      <c r="LP584" s="27"/>
      <c r="LQ584" s="27"/>
      <c r="LR584" s="27"/>
      <c r="LS584" s="27"/>
      <c r="LT584" s="27"/>
      <c r="LU584" s="27"/>
      <c r="LV584" s="27"/>
      <c r="LW584" s="27"/>
      <c r="LX584" s="27"/>
      <c r="LY584" s="27"/>
      <c r="LZ584" s="27"/>
      <c r="MA584" s="27"/>
      <c r="MB584" s="9"/>
      <c r="MC584" s="27"/>
      <c r="MD584" s="27"/>
      <c r="ME584" s="27"/>
      <c r="MF584" s="27"/>
      <c r="MG584" s="27"/>
      <c r="MH584" s="27"/>
      <c r="MI584" s="27"/>
      <c r="MJ584" s="27"/>
      <c r="MK584" s="27"/>
      <c r="ML584" s="27"/>
      <c r="MM584" s="27"/>
      <c r="MN584" s="27"/>
      <c r="MO584" s="27"/>
      <c r="MP584" s="27"/>
      <c r="MQ584" s="27"/>
      <c r="MR584" s="27"/>
      <c r="MS584" s="27"/>
      <c r="MT584" s="27"/>
      <c r="MU584" s="27"/>
      <c r="MV584" s="27"/>
      <c r="MW584" s="27"/>
      <c r="MX584" s="27"/>
      <c r="MY584" s="27"/>
      <c r="MZ584" s="27"/>
      <c r="NA584" s="27"/>
      <c r="NB584" s="27"/>
      <c r="NC584" s="27"/>
      <c r="ND584" s="27"/>
      <c r="NE584" s="27"/>
      <c r="NF584" s="10"/>
    </row>
    <row r="585" spans="1:370">
      <c r="A585" s="12"/>
      <c r="B585" s="33" t="s">
        <v>1179</v>
      </c>
      <c r="C585" s="31"/>
      <c r="D585" s="34">
        <f t="shared" si="8"/>
        <v>0</v>
      </c>
      <c r="E585" s="9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9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9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9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9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9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9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9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51"/>
      <c r="IO585" s="56"/>
      <c r="IP585" s="27"/>
      <c r="IQ585" s="27"/>
      <c r="IR585" s="27"/>
      <c r="IS585" s="27"/>
      <c r="IT585" s="27"/>
      <c r="IU585" s="27"/>
      <c r="IV585" s="27"/>
      <c r="IW585" s="27"/>
      <c r="IX585" s="27"/>
      <c r="IY585" s="27"/>
      <c r="IZ585" s="27"/>
      <c r="JA585" s="27"/>
      <c r="JB585" s="27"/>
      <c r="JC585" s="27"/>
      <c r="JD585" s="27"/>
      <c r="JE585" s="27"/>
      <c r="JF585" s="27"/>
      <c r="JG585" s="27"/>
      <c r="JH585" s="27"/>
      <c r="JI585" s="27"/>
      <c r="JJ585" s="27"/>
      <c r="JK585" s="27"/>
      <c r="JL585" s="27"/>
      <c r="JM585" s="27"/>
      <c r="JN585" s="27"/>
      <c r="JO585" s="27"/>
      <c r="JP585" s="27"/>
      <c r="JQ585" s="27"/>
      <c r="JR585" s="27"/>
      <c r="JS585" s="9"/>
      <c r="JT585" s="27"/>
      <c r="JU585" s="27"/>
      <c r="JV585" s="27"/>
      <c r="JW585" s="27"/>
      <c r="JX585" s="27"/>
      <c r="JY585" s="27"/>
      <c r="JZ585" s="27"/>
      <c r="KA585" s="27"/>
      <c r="KB585" s="27"/>
      <c r="KC585" s="27"/>
      <c r="KD585" s="27"/>
      <c r="KE585" s="27"/>
      <c r="KF585" s="27"/>
      <c r="KG585" s="27"/>
      <c r="KH585" s="27"/>
      <c r="KI585" s="27"/>
      <c r="KJ585" s="27"/>
      <c r="KK585" s="27"/>
      <c r="KL585" s="27"/>
      <c r="KM585" s="27"/>
      <c r="KN585" s="27"/>
      <c r="KO585" s="27"/>
      <c r="KP585" s="27"/>
      <c r="KQ585" s="27"/>
      <c r="KR585" s="27"/>
      <c r="KS585" s="27"/>
      <c r="KT585" s="27"/>
      <c r="KU585" s="27"/>
      <c r="KV585" s="27"/>
      <c r="KW585" s="27"/>
      <c r="KX585" s="56"/>
      <c r="KY585" s="27"/>
      <c r="KZ585" s="27"/>
      <c r="LA585" s="27"/>
      <c r="LB585" s="27"/>
      <c r="LC585" s="27"/>
      <c r="LD585" s="27"/>
      <c r="LE585" s="27"/>
      <c r="LF585" s="27"/>
      <c r="LG585" s="27"/>
      <c r="LH585" s="27"/>
      <c r="LI585" s="27"/>
      <c r="LJ585" s="27"/>
      <c r="LK585" s="27"/>
      <c r="LL585" s="27"/>
      <c r="LM585" s="27"/>
      <c r="LN585" s="27"/>
      <c r="LO585" s="27"/>
      <c r="LP585" s="27"/>
      <c r="LQ585" s="27"/>
      <c r="LR585" s="27"/>
      <c r="LS585" s="27"/>
      <c r="LT585" s="27"/>
      <c r="LU585" s="27"/>
      <c r="LV585" s="27"/>
      <c r="LW585" s="27"/>
      <c r="LX585" s="27"/>
      <c r="LY585" s="27"/>
      <c r="LZ585" s="27"/>
      <c r="MA585" s="27"/>
      <c r="MB585" s="9"/>
      <c r="MC585" s="27"/>
      <c r="MD585" s="27"/>
      <c r="ME585" s="27"/>
      <c r="MF585" s="27"/>
      <c r="MG585" s="27"/>
      <c r="MH585" s="27"/>
      <c r="MI585" s="27"/>
      <c r="MJ585" s="27"/>
      <c r="MK585" s="27"/>
      <c r="ML585" s="27"/>
      <c r="MM585" s="27"/>
      <c r="MN585" s="27"/>
      <c r="MO585" s="27"/>
      <c r="MP585" s="27"/>
      <c r="MQ585" s="27"/>
      <c r="MR585" s="27"/>
      <c r="MS585" s="27"/>
      <c r="MT585" s="27"/>
      <c r="MU585" s="27"/>
      <c r="MV585" s="27"/>
      <c r="MW585" s="27"/>
      <c r="MX585" s="27"/>
      <c r="MY585" s="27"/>
      <c r="MZ585" s="27"/>
      <c r="NA585" s="27"/>
      <c r="NB585" s="27"/>
      <c r="NC585" s="27"/>
      <c r="ND585" s="27"/>
      <c r="NE585" s="27"/>
      <c r="NF585" s="10"/>
    </row>
    <row r="586" spans="1:370">
      <c r="A586" s="12"/>
      <c r="B586" s="33" t="s">
        <v>1249</v>
      </c>
      <c r="C586" s="31" t="s">
        <v>1250</v>
      </c>
      <c r="D586" s="34">
        <f t="shared" si="8"/>
        <v>3</v>
      </c>
      <c r="E586" s="9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9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9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9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9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9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9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9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>
        <v>1</v>
      </c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>
        <v>2</v>
      </c>
      <c r="IJ586" s="27"/>
      <c r="IK586" s="27"/>
      <c r="IL586" s="27"/>
      <c r="IM586" s="27"/>
      <c r="IN586" s="51"/>
      <c r="IO586" s="56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9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56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  <c r="LV586" s="27"/>
      <c r="LW586" s="27"/>
      <c r="LX586" s="27"/>
      <c r="LY586" s="27"/>
      <c r="LZ586" s="27"/>
      <c r="MA586" s="27"/>
      <c r="MB586" s="9"/>
      <c r="MC586" s="27"/>
      <c r="MD586" s="27"/>
      <c r="ME586" s="27"/>
      <c r="MF586" s="27"/>
      <c r="MG586" s="27"/>
      <c r="MH586" s="27"/>
      <c r="MI586" s="27"/>
      <c r="MJ586" s="27"/>
      <c r="MK586" s="27"/>
      <c r="ML586" s="27"/>
      <c r="MM586" s="27"/>
      <c r="MN586" s="27"/>
      <c r="MO586" s="27"/>
      <c r="MP586" s="27"/>
      <c r="MQ586" s="27"/>
      <c r="MR586" s="27"/>
      <c r="MS586" s="27"/>
      <c r="MT586" s="27"/>
      <c r="MU586" s="27"/>
      <c r="MV586" s="27"/>
      <c r="MW586" s="27"/>
      <c r="MX586" s="27"/>
      <c r="MY586" s="27"/>
      <c r="MZ586" s="27"/>
      <c r="NA586" s="27"/>
      <c r="NB586" s="27"/>
      <c r="NC586" s="27"/>
      <c r="ND586" s="27"/>
      <c r="NE586" s="27"/>
      <c r="NF586" s="10"/>
    </row>
    <row r="587" spans="1:370">
      <c r="A587" s="12"/>
      <c r="B587" s="33" t="s">
        <v>1141</v>
      </c>
      <c r="C587" s="31" t="s">
        <v>1140</v>
      </c>
      <c r="D587" s="34">
        <f t="shared" si="8"/>
        <v>1</v>
      </c>
      <c r="E587" s="9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9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9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9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9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9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>
        <v>1</v>
      </c>
      <c r="FV587" s="27"/>
      <c r="FW587" s="27"/>
      <c r="FX587" s="27"/>
      <c r="FY587" s="27"/>
      <c r="FZ587" s="27"/>
      <c r="GA587" s="27"/>
      <c r="GB587" s="27"/>
      <c r="GC587" s="27"/>
      <c r="GD587" s="27"/>
      <c r="GE587" s="9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9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51"/>
      <c r="IO587" s="56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9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56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  <c r="LV587" s="27"/>
      <c r="LW587" s="27"/>
      <c r="LX587" s="27"/>
      <c r="LY587" s="27"/>
      <c r="LZ587" s="27"/>
      <c r="MA587" s="27"/>
      <c r="MB587" s="9"/>
      <c r="MC587" s="27"/>
      <c r="MD587" s="27"/>
      <c r="ME587" s="27"/>
      <c r="MF587" s="27"/>
      <c r="MG587" s="27"/>
      <c r="MH587" s="27"/>
      <c r="MI587" s="27"/>
      <c r="MJ587" s="27"/>
      <c r="MK587" s="27"/>
      <c r="ML587" s="27"/>
      <c r="MM587" s="27"/>
      <c r="MN587" s="27"/>
      <c r="MO587" s="27"/>
      <c r="MP587" s="27"/>
      <c r="MQ587" s="27"/>
      <c r="MR587" s="27"/>
      <c r="MS587" s="27"/>
      <c r="MT587" s="27"/>
      <c r="MU587" s="27"/>
      <c r="MV587" s="27"/>
      <c r="MW587" s="27"/>
      <c r="MX587" s="27"/>
      <c r="MY587" s="27"/>
      <c r="MZ587" s="27"/>
      <c r="NA587" s="27"/>
      <c r="NB587" s="27"/>
      <c r="NC587" s="27"/>
      <c r="ND587" s="27"/>
      <c r="NE587" s="27"/>
      <c r="NF587" s="10"/>
    </row>
    <row r="588" spans="1:370">
      <c r="A588" s="12"/>
      <c r="B588" s="33" t="s">
        <v>1211</v>
      </c>
      <c r="C588" s="31" t="s">
        <v>1169</v>
      </c>
      <c r="D588" s="34">
        <f t="shared" si="8"/>
        <v>48</v>
      </c>
      <c r="E588" s="9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9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9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9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9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9"/>
      <c r="FB588" s="27"/>
      <c r="FC588" s="27"/>
      <c r="FD588" s="27"/>
      <c r="FE588" s="27"/>
      <c r="FF588" s="27"/>
      <c r="FG588" s="27">
        <v>1</v>
      </c>
      <c r="FH588" s="27"/>
      <c r="FI588" s="27"/>
      <c r="FJ588" s="27"/>
      <c r="FK588" s="27"/>
      <c r="FL588" s="27"/>
      <c r="FM588" s="27"/>
      <c r="FN588" s="27"/>
      <c r="FO588" s="27"/>
      <c r="FP588" s="27"/>
      <c r="FQ588" s="27">
        <v>1</v>
      </c>
      <c r="FR588" s="27"/>
      <c r="FS588" s="27"/>
      <c r="FT588" s="27"/>
      <c r="FU588" s="27">
        <v>5</v>
      </c>
      <c r="FV588" s="27"/>
      <c r="FW588" s="27"/>
      <c r="FX588" s="27"/>
      <c r="FY588" s="27"/>
      <c r="FZ588" s="27"/>
      <c r="GA588" s="27"/>
      <c r="GB588" s="27"/>
      <c r="GC588" s="27">
        <v>6</v>
      </c>
      <c r="GD588" s="27"/>
      <c r="GE588" s="9"/>
      <c r="GF588" s="27"/>
      <c r="GG588" s="27"/>
      <c r="GH588" s="27"/>
      <c r="GI588" s="27"/>
      <c r="GJ588" s="27"/>
      <c r="GK588" s="27"/>
      <c r="GL588" s="27"/>
      <c r="GM588" s="27">
        <v>23</v>
      </c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>
        <v>12</v>
      </c>
      <c r="HA588" s="27"/>
      <c r="HB588" s="27"/>
      <c r="HC588" s="27"/>
      <c r="HD588" s="27"/>
      <c r="HE588" s="27"/>
      <c r="HF588" s="27"/>
      <c r="HG588" s="27"/>
      <c r="HH588" s="27"/>
      <c r="HI588" s="27"/>
      <c r="HJ588" s="9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51"/>
      <c r="IO588" s="56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9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56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  <c r="LV588" s="27"/>
      <c r="LW588" s="27"/>
      <c r="LX588" s="27"/>
      <c r="LY588" s="27"/>
      <c r="LZ588" s="27"/>
      <c r="MA588" s="27"/>
      <c r="MB588" s="9"/>
      <c r="MC588" s="27"/>
      <c r="MD588" s="27"/>
      <c r="ME588" s="27"/>
      <c r="MF588" s="27"/>
      <c r="MG588" s="27"/>
      <c r="MH588" s="27"/>
      <c r="MI588" s="27"/>
      <c r="MJ588" s="27"/>
      <c r="MK588" s="27"/>
      <c r="ML588" s="27"/>
      <c r="MM588" s="27"/>
      <c r="MN588" s="27"/>
      <c r="MO588" s="27"/>
      <c r="MP588" s="27"/>
      <c r="MQ588" s="27"/>
      <c r="MR588" s="27"/>
      <c r="MS588" s="27"/>
      <c r="MT588" s="27"/>
      <c r="MU588" s="27"/>
      <c r="MV588" s="27"/>
      <c r="MW588" s="27"/>
      <c r="MX588" s="27"/>
      <c r="MY588" s="27"/>
      <c r="MZ588" s="27"/>
      <c r="NA588" s="27"/>
      <c r="NB588" s="27"/>
      <c r="NC588" s="27"/>
      <c r="ND588" s="27"/>
      <c r="NE588" s="27"/>
      <c r="NF588" s="10"/>
    </row>
    <row r="589" spans="1:370">
      <c r="A589" s="12"/>
      <c r="B589" s="33" t="s">
        <v>1171</v>
      </c>
      <c r="C589" s="31"/>
      <c r="D589" s="34">
        <f t="shared" si="8"/>
        <v>0</v>
      </c>
      <c r="E589" s="9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9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9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9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9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9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9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9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51"/>
      <c r="IO589" s="56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9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56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  <c r="LV589" s="27"/>
      <c r="LW589" s="27"/>
      <c r="LX589" s="27"/>
      <c r="LY589" s="27"/>
      <c r="LZ589" s="27"/>
      <c r="MA589" s="27"/>
      <c r="MB589" s="9"/>
      <c r="MC589" s="27"/>
      <c r="MD589" s="27"/>
      <c r="ME589" s="27"/>
      <c r="MF589" s="27"/>
      <c r="MG589" s="27"/>
      <c r="MH589" s="27"/>
      <c r="MI589" s="27"/>
      <c r="MJ589" s="27"/>
      <c r="MK589" s="27"/>
      <c r="ML589" s="27"/>
      <c r="MM589" s="27"/>
      <c r="MN589" s="27"/>
      <c r="MO589" s="27"/>
      <c r="MP589" s="27"/>
      <c r="MQ589" s="27"/>
      <c r="MR589" s="27"/>
      <c r="MS589" s="27"/>
      <c r="MT589" s="27"/>
      <c r="MU589" s="27"/>
      <c r="MV589" s="27"/>
      <c r="MW589" s="27"/>
      <c r="MX589" s="27"/>
      <c r="MY589" s="27"/>
      <c r="MZ589" s="27"/>
      <c r="NA589" s="27"/>
      <c r="NB589" s="27"/>
      <c r="NC589" s="27"/>
      <c r="ND589" s="27"/>
      <c r="NE589" s="27"/>
      <c r="NF589" s="10"/>
    </row>
    <row r="590" spans="1:370">
      <c r="A590" s="12"/>
      <c r="B590" s="33" t="s">
        <v>1182</v>
      </c>
      <c r="C590" s="31"/>
      <c r="D590" s="34">
        <f t="shared" si="8"/>
        <v>1</v>
      </c>
      <c r="E590" s="9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9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9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9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9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9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>
        <v>1</v>
      </c>
      <c r="FV590" s="27"/>
      <c r="FW590" s="27"/>
      <c r="FX590" s="27"/>
      <c r="FY590" s="27"/>
      <c r="FZ590" s="27"/>
      <c r="GA590" s="27"/>
      <c r="GB590" s="27"/>
      <c r="GC590" s="27"/>
      <c r="GD590" s="27"/>
      <c r="GE590" s="9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9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51"/>
      <c r="IO590" s="56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9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56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  <c r="LV590" s="27"/>
      <c r="LW590" s="27"/>
      <c r="LX590" s="27"/>
      <c r="LY590" s="27"/>
      <c r="LZ590" s="27"/>
      <c r="MA590" s="27"/>
      <c r="MB590" s="9"/>
      <c r="MC590" s="27"/>
      <c r="MD590" s="27"/>
      <c r="ME590" s="27"/>
      <c r="MF590" s="27"/>
      <c r="MG590" s="27"/>
      <c r="MH590" s="27"/>
      <c r="MI590" s="27"/>
      <c r="MJ590" s="27"/>
      <c r="MK590" s="27"/>
      <c r="ML590" s="27"/>
      <c r="MM590" s="27"/>
      <c r="MN590" s="27"/>
      <c r="MO590" s="27"/>
      <c r="MP590" s="27"/>
      <c r="MQ590" s="27"/>
      <c r="MR590" s="27"/>
      <c r="MS590" s="27"/>
      <c r="MT590" s="27"/>
      <c r="MU590" s="27"/>
      <c r="MV590" s="27"/>
      <c r="MW590" s="27"/>
      <c r="MX590" s="27"/>
      <c r="MY590" s="27"/>
      <c r="MZ590" s="27"/>
      <c r="NA590" s="27"/>
      <c r="NB590" s="27"/>
      <c r="NC590" s="27"/>
      <c r="ND590" s="27"/>
      <c r="NE590" s="27"/>
      <c r="NF590" s="10"/>
    </row>
    <row r="591" spans="1:370">
      <c r="A591" s="12"/>
      <c r="B591" s="33" t="s">
        <v>1160</v>
      </c>
      <c r="C591" s="31" t="s">
        <v>1155</v>
      </c>
      <c r="D591" s="34">
        <f t="shared" si="8"/>
        <v>17</v>
      </c>
      <c r="E591" s="9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9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9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9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9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9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>
        <v>1</v>
      </c>
      <c r="FV591" s="27"/>
      <c r="FW591" s="27"/>
      <c r="FX591" s="27"/>
      <c r="FY591" s="27"/>
      <c r="FZ591" s="27"/>
      <c r="GA591" s="27"/>
      <c r="GB591" s="27"/>
      <c r="GC591" s="27">
        <v>5</v>
      </c>
      <c r="GD591" s="27"/>
      <c r="GE591" s="9"/>
      <c r="GF591" s="27"/>
      <c r="GG591" s="27"/>
      <c r="GH591" s="27"/>
      <c r="GI591" s="27"/>
      <c r="GJ591" s="27"/>
      <c r="GK591" s="27"/>
      <c r="GL591" s="27"/>
      <c r="GM591" s="27">
        <v>8</v>
      </c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>
        <v>2</v>
      </c>
      <c r="HA591" s="27"/>
      <c r="HB591" s="27"/>
      <c r="HC591" s="27"/>
      <c r="HD591" s="27"/>
      <c r="HE591" s="27"/>
      <c r="HF591" s="27"/>
      <c r="HG591" s="27"/>
      <c r="HH591" s="27"/>
      <c r="HI591" s="27"/>
      <c r="HJ591" s="9"/>
      <c r="HK591" s="27"/>
      <c r="HL591" s="27"/>
      <c r="HM591" s="27">
        <v>1</v>
      </c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51"/>
      <c r="IO591" s="56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9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56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  <c r="LV591" s="27"/>
      <c r="LW591" s="27"/>
      <c r="LX591" s="27"/>
      <c r="LY591" s="27"/>
      <c r="LZ591" s="27"/>
      <c r="MA591" s="27"/>
      <c r="MB591" s="9"/>
      <c r="MC591" s="27"/>
      <c r="MD591" s="27"/>
      <c r="ME591" s="27"/>
      <c r="MF591" s="27"/>
      <c r="MG591" s="27"/>
      <c r="MH591" s="27"/>
      <c r="MI591" s="27"/>
      <c r="MJ591" s="27"/>
      <c r="MK591" s="27"/>
      <c r="ML591" s="27"/>
      <c r="MM591" s="27"/>
      <c r="MN591" s="27"/>
      <c r="MO591" s="27"/>
      <c r="MP591" s="27"/>
      <c r="MQ591" s="27"/>
      <c r="MR591" s="27"/>
      <c r="MS591" s="27"/>
      <c r="MT591" s="27"/>
      <c r="MU591" s="27"/>
      <c r="MV591" s="27"/>
      <c r="MW591" s="27"/>
      <c r="MX591" s="27"/>
      <c r="MY591" s="27"/>
      <c r="MZ591" s="27"/>
      <c r="NA591" s="27"/>
      <c r="NB591" s="27"/>
      <c r="NC591" s="27"/>
      <c r="ND591" s="27"/>
      <c r="NE591" s="27"/>
      <c r="NF591" s="10"/>
    </row>
    <row r="592" spans="1:370">
      <c r="A592" s="12"/>
      <c r="B592" s="33" t="s">
        <v>1242</v>
      </c>
      <c r="C592" s="31" t="s">
        <v>1243</v>
      </c>
      <c r="D592" s="34">
        <f t="shared" si="8"/>
        <v>1</v>
      </c>
      <c r="E592" s="9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9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9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9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9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9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9"/>
      <c r="GF592" s="27"/>
      <c r="GG592" s="27"/>
      <c r="GH592" s="27"/>
      <c r="GI592" s="27"/>
      <c r="GJ592" s="27"/>
      <c r="GK592" s="27"/>
      <c r="GL592" s="27"/>
      <c r="GM592" s="27">
        <v>1</v>
      </c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9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51"/>
      <c r="IO592" s="56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9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56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  <c r="LV592" s="27"/>
      <c r="LW592" s="27"/>
      <c r="LX592" s="27"/>
      <c r="LY592" s="27"/>
      <c r="LZ592" s="27"/>
      <c r="MA592" s="27"/>
      <c r="MB592" s="9"/>
      <c r="MC592" s="27"/>
      <c r="MD592" s="27"/>
      <c r="ME592" s="27"/>
      <c r="MF592" s="27"/>
      <c r="MG592" s="27"/>
      <c r="MH592" s="27"/>
      <c r="MI592" s="27"/>
      <c r="MJ592" s="27"/>
      <c r="MK592" s="27"/>
      <c r="ML592" s="27"/>
      <c r="MM592" s="27"/>
      <c r="MN592" s="27"/>
      <c r="MO592" s="27"/>
      <c r="MP592" s="27"/>
      <c r="MQ592" s="27"/>
      <c r="MR592" s="27"/>
      <c r="MS592" s="27"/>
      <c r="MT592" s="27"/>
      <c r="MU592" s="27"/>
      <c r="MV592" s="27"/>
      <c r="MW592" s="27"/>
      <c r="MX592" s="27"/>
      <c r="MY592" s="27"/>
      <c r="MZ592" s="27"/>
      <c r="NA592" s="27"/>
      <c r="NB592" s="27"/>
      <c r="NC592" s="27"/>
      <c r="ND592" s="27"/>
      <c r="NE592" s="27"/>
      <c r="NF592" s="10"/>
    </row>
    <row r="593" spans="1:370">
      <c r="A593" s="12"/>
      <c r="B593" s="33" t="s">
        <v>1094</v>
      </c>
      <c r="C593" s="31" t="s">
        <v>1095</v>
      </c>
      <c r="D593" s="34">
        <f t="shared" si="8"/>
        <v>2</v>
      </c>
      <c r="E593" s="9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9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9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9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9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9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9"/>
      <c r="GF593" s="27"/>
      <c r="GG593" s="27"/>
      <c r="GH593" s="27"/>
      <c r="GI593" s="27"/>
      <c r="GJ593" s="27"/>
      <c r="GK593" s="27"/>
      <c r="GL593" s="27"/>
      <c r="GM593" s="27">
        <v>1</v>
      </c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9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51"/>
      <c r="IO593" s="56"/>
      <c r="IP593" s="27"/>
      <c r="IQ593" s="27"/>
      <c r="IR593" s="27"/>
      <c r="IS593" s="27"/>
      <c r="IT593" s="27"/>
      <c r="IU593" s="27"/>
      <c r="IV593" s="27">
        <v>1</v>
      </c>
      <c r="IW593" s="27"/>
      <c r="IX593" s="27"/>
      <c r="IY593" s="27"/>
      <c r="IZ593" s="27"/>
      <c r="JA593" s="27"/>
      <c r="JB593" s="27"/>
      <c r="JC593" s="27"/>
      <c r="JD593" s="27"/>
      <c r="JE593" s="27"/>
      <c r="JF593" s="27"/>
      <c r="JG593" s="27"/>
      <c r="JH593" s="27"/>
      <c r="JI593" s="27"/>
      <c r="JJ593" s="27"/>
      <c r="JK593" s="27"/>
      <c r="JL593" s="27"/>
      <c r="JM593" s="27"/>
      <c r="JN593" s="27"/>
      <c r="JO593" s="27"/>
      <c r="JP593" s="27"/>
      <c r="JQ593" s="27"/>
      <c r="JR593" s="27"/>
      <c r="JS593" s="9"/>
      <c r="JT593" s="27"/>
      <c r="JU593" s="27"/>
      <c r="JV593" s="27"/>
      <c r="JW593" s="27"/>
      <c r="JX593" s="27"/>
      <c r="JY593" s="27"/>
      <c r="JZ593" s="27"/>
      <c r="KA593" s="27"/>
      <c r="KB593" s="27"/>
      <c r="KC593" s="27"/>
      <c r="KD593" s="27"/>
      <c r="KE593" s="27"/>
      <c r="KF593" s="27"/>
      <c r="KG593" s="27"/>
      <c r="KH593" s="27"/>
      <c r="KI593" s="27"/>
      <c r="KJ593" s="27"/>
      <c r="KK593" s="27"/>
      <c r="KL593" s="27"/>
      <c r="KM593" s="27"/>
      <c r="KN593" s="27"/>
      <c r="KO593" s="27"/>
      <c r="KP593" s="27"/>
      <c r="KQ593" s="27"/>
      <c r="KR593" s="27"/>
      <c r="KS593" s="27"/>
      <c r="KT593" s="27"/>
      <c r="KU593" s="27"/>
      <c r="KV593" s="27"/>
      <c r="KW593" s="27"/>
      <c r="KX593" s="56"/>
      <c r="KY593" s="27"/>
      <c r="KZ593" s="27"/>
      <c r="LA593" s="27"/>
      <c r="LB593" s="27"/>
      <c r="LC593" s="27"/>
      <c r="LD593" s="27"/>
      <c r="LE593" s="27"/>
      <c r="LF593" s="27"/>
      <c r="LG593" s="27"/>
      <c r="LH593" s="27"/>
      <c r="LI593" s="27"/>
      <c r="LJ593" s="27"/>
      <c r="LK593" s="27"/>
      <c r="LL593" s="27"/>
      <c r="LM593" s="27"/>
      <c r="LN593" s="27"/>
      <c r="LO593" s="27"/>
      <c r="LP593" s="27"/>
      <c r="LQ593" s="27"/>
      <c r="LR593" s="27"/>
      <c r="LS593" s="27"/>
      <c r="LT593" s="27"/>
      <c r="LU593" s="27"/>
      <c r="LV593" s="27"/>
      <c r="LW593" s="27"/>
      <c r="LX593" s="27"/>
      <c r="LY593" s="27"/>
      <c r="LZ593" s="27"/>
      <c r="MA593" s="27"/>
      <c r="MB593" s="9"/>
      <c r="MC593" s="27"/>
      <c r="MD593" s="27"/>
      <c r="ME593" s="27"/>
      <c r="MF593" s="27"/>
      <c r="MG593" s="27"/>
      <c r="MH593" s="27"/>
      <c r="MI593" s="27"/>
      <c r="MJ593" s="27"/>
      <c r="MK593" s="27"/>
      <c r="ML593" s="27"/>
      <c r="MM593" s="27"/>
      <c r="MN593" s="27"/>
      <c r="MO593" s="27"/>
      <c r="MP593" s="27"/>
      <c r="MQ593" s="27"/>
      <c r="MR593" s="27"/>
      <c r="MS593" s="27"/>
      <c r="MT593" s="27"/>
      <c r="MU593" s="27"/>
      <c r="MV593" s="27"/>
      <c r="MW593" s="27"/>
      <c r="MX593" s="27"/>
      <c r="MY593" s="27"/>
      <c r="MZ593" s="27"/>
      <c r="NA593" s="27"/>
      <c r="NB593" s="27"/>
      <c r="NC593" s="27"/>
      <c r="ND593" s="27"/>
      <c r="NE593" s="27"/>
      <c r="NF593" s="10"/>
    </row>
    <row r="594" spans="1:370">
      <c r="A594" s="12"/>
      <c r="B594" s="33" t="s">
        <v>1203</v>
      </c>
      <c r="C594" s="31" t="s">
        <v>1204</v>
      </c>
      <c r="D594" s="34">
        <f t="shared" si="8"/>
        <v>0</v>
      </c>
      <c r="E594" s="9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9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9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9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9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9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9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9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51"/>
      <c r="IO594" s="56"/>
      <c r="IP594" s="27"/>
      <c r="IQ594" s="27"/>
      <c r="IR594" s="27"/>
      <c r="IS594" s="27"/>
      <c r="IT594" s="27"/>
      <c r="IU594" s="27"/>
      <c r="IV594" s="27"/>
      <c r="IW594" s="27"/>
      <c r="IX594" s="27"/>
      <c r="IY594" s="27"/>
      <c r="IZ594" s="27"/>
      <c r="JA594" s="27"/>
      <c r="JB594" s="27"/>
      <c r="JC594" s="27"/>
      <c r="JD594" s="27"/>
      <c r="JE594" s="27"/>
      <c r="JF594" s="27"/>
      <c r="JG594" s="27"/>
      <c r="JH594" s="27"/>
      <c r="JI594" s="27"/>
      <c r="JJ594" s="27"/>
      <c r="JK594" s="27"/>
      <c r="JL594" s="27"/>
      <c r="JM594" s="27"/>
      <c r="JN594" s="27"/>
      <c r="JO594" s="27"/>
      <c r="JP594" s="27"/>
      <c r="JQ594" s="27"/>
      <c r="JR594" s="27"/>
      <c r="JS594" s="9"/>
      <c r="JT594" s="27"/>
      <c r="JU594" s="27"/>
      <c r="JV594" s="27"/>
      <c r="JW594" s="27"/>
      <c r="JX594" s="27"/>
      <c r="JY594" s="27"/>
      <c r="JZ594" s="27"/>
      <c r="KA594" s="27"/>
      <c r="KB594" s="27"/>
      <c r="KC594" s="27"/>
      <c r="KD594" s="27"/>
      <c r="KE594" s="27"/>
      <c r="KF594" s="27"/>
      <c r="KG594" s="27"/>
      <c r="KH594" s="27"/>
      <c r="KI594" s="27"/>
      <c r="KJ594" s="27"/>
      <c r="KK594" s="27"/>
      <c r="KL594" s="27"/>
      <c r="KM594" s="27"/>
      <c r="KN594" s="27"/>
      <c r="KO594" s="27"/>
      <c r="KP594" s="27"/>
      <c r="KQ594" s="27"/>
      <c r="KR594" s="27"/>
      <c r="KS594" s="27"/>
      <c r="KT594" s="27"/>
      <c r="KU594" s="27"/>
      <c r="KV594" s="27"/>
      <c r="KW594" s="27"/>
      <c r="KX594" s="56"/>
      <c r="KY594" s="27"/>
      <c r="KZ594" s="27"/>
      <c r="LA594" s="27"/>
      <c r="LB594" s="27"/>
      <c r="LC594" s="27"/>
      <c r="LD594" s="27"/>
      <c r="LE594" s="27"/>
      <c r="LF594" s="27"/>
      <c r="LG594" s="27"/>
      <c r="LH594" s="27"/>
      <c r="LI594" s="27"/>
      <c r="LJ594" s="27"/>
      <c r="LK594" s="27"/>
      <c r="LL594" s="27"/>
      <c r="LM594" s="27"/>
      <c r="LN594" s="27"/>
      <c r="LO594" s="27"/>
      <c r="LP594" s="27"/>
      <c r="LQ594" s="27"/>
      <c r="LR594" s="27"/>
      <c r="LS594" s="27"/>
      <c r="LT594" s="27"/>
      <c r="LU594" s="27"/>
      <c r="LV594" s="27"/>
      <c r="LW594" s="27"/>
      <c r="LX594" s="27"/>
      <c r="LY594" s="27"/>
      <c r="LZ594" s="27"/>
      <c r="MA594" s="27"/>
      <c r="MB594" s="9"/>
      <c r="MC594" s="27"/>
      <c r="MD594" s="27"/>
      <c r="ME594" s="27"/>
      <c r="MF594" s="27"/>
      <c r="MG594" s="27"/>
      <c r="MH594" s="27"/>
      <c r="MI594" s="27"/>
      <c r="MJ594" s="27"/>
      <c r="MK594" s="27"/>
      <c r="ML594" s="27"/>
      <c r="MM594" s="27"/>
      <c r="MN594" s="27"/>
      <c r="MO594" s="27"/>
      <c r="MP594" s="27"/>
      <c r="MQ594" s="27"/>
      <c r="MR594" s="27"/>
      <c r="MS594" s="27"/>
      <c r="MT594" s="27"/>
      <c r="MU594" s="27"/>
      <c r="MV594" s="27"/>
      <c r="MW594" s="27"/>
      <c r="MX594" s="27"/>
      <c r="MY594" s="27"/>
      <c r="MZ594" s="27"/>
      <c r="NA594" s="27"/>
      <c r="NB594" s="27"/>
      <c r="NC594" s="27"/>
      <c r="ND594" s="27"/>
      <c r="NE594" s="27"/>
      <c r="NF594" s="10"/>
    </row>
    <row r="595" spans="1:370" ht="13.75" customHeight="1">
      <c r="A595" s="12"/>
      <c r="B595" s="33" t="s">
        <v>1170</v>
      </c>
      <c r="C595" s="31"/>
      <c r="D595" s="34">
        <f t="shared" si="8"/>
        <v>0</v>
      </c>
      <c r="E595" s="9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9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9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9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9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9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9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9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51"/>
      <c r="IO595" s="56"/>
      <c r="IP595" s="27"/>
      <c r="IQ595" s="27"/>
      <c r="IR595" s="27"/>
      <c r="IS595" s="27"/>
      <c r="IT595" s="27"/>
      <c r="IU595" s="27"/>
      <c r="IV595" s="27"/>
      <c r="IW595" s="27"/>
      <c r="IX595" s="27"/>
      <c r="IY595" s="27"/>
      <c r="IZ595" s="27"/>
      <c r="JA595" s="27"/>
      <c r="JB595" s="27"/>
      <c r="JC595" s="27"/>
      <c r="JD595" s="27"/>
      <c r="JE595" s="27"/>
      <c r="JF595" s="27"/>
      <c r="JG595" s="27"/>
      <c r="JH595" s="27"/>
      <c r="JI595" s="27"/>
      <c r="JJ595" s="27"/>
      <c r="JK595" s="27"/>
      <c r="JL595" s="27"/>
      <c r="JM595" s="27"/>
      <c r="JN595" s="27"/>
      <c r="JO595" s="27"/>
      <c r="JP595" s="27"/>
      <c r="JQ595" s="27"/>
      <c r="JR595" s="27"/>
      <c r="JS595" s="9"/>
      <c r="JT595" s="27"/>
      <c r="JU595" s="27"/>
      <c r="JV595" s="27"/>
      <c r="JW595" s="27"/>
      <c r="JX595" s="27"/>
      <c r="JY595" s="27"/>
      <c r="JZ595" s="27"/>
      <c r="KA595" s="27"/>
      <c r="KB595" s="27"/>
      <c r="KC595" s="27"/>
      <c r="KD595" s="27"/>
      <c r="KE595" s="27"/>
      <c r="KF595" s="27"/>
      <c r="KG595" s="27"/>
      <c r="KH595" s="27"/>
      <c r="KI595" s="27"/>
      <c r="KJ595" s="27"/>
      <c r="KK595" s="27"/>
      <c r="KL595" s="27"/>
      <c r="KM595" s="27"/>
      <c r="KN595" s="27"/>
      <c r="KO595" s="27"/>
      <c r="KP595" s="27"/>
      <c r="KQ595" s="27"/>
      <c r="KR595" s="27"/>
      <c r="KS595" s="27"/>
      <c r="KT595" s="27"/>
      <c r="KU595" s="27"/>
      <c r="KV595" s="27"/>
      <c r="KW595" s="27"/>
      <c r="KX595" s="56"/>
      <c r="KY595" s="27"/>
      <c r="KZ595" s="27"/>
      <c r="LA595" s="27"/>
      <c r="LB595" s="27"/>
      <c r="LC595" s="27"/>
      <c r="LD595" s="27"/>
      <c r="LE595" s="27"/>
      <c r="LF595" s="27"/>
      <c r="LG595" s="27"/>
      <c r="LH595" s="27"/>
      <c r="LI595" s="27"/>
      <c r="LJ595" s="27"/>
      <c r="LK595" s="27"/>
      <c r="LL595" s="27"/>
      <c r="LM595" s="27"/>
      <c r="LN595" s="27"/>
      <c r="LO595" s="27"/>
      <c r="LP595" s="27"/>
      <c r="LQ595" s="27"/>
      <c r="LR595" s="27"/>
      <c r="LS595" s="27"/>
      <c r="LT595" s="27"/>
      <c r="LU595" s="27"/>
      <c r="LV595" s="27"/>
      <c r="LW595" s="27"/>
      <c r="LX595" s="27"/>
      <c r="LY595" s="27"/>
      <c r="LZ595" s="27"/>
      <c r="MA595" s="27"/>
      <c r="MB595" s="9"/>
      <c r="MC595" s="27"/>
      <c r="MD595" s="27"/>
      <c r="ME595" s="27"/>
      <c r="MF595" s="27"/>
      <c r="MG595" s="27"/>
      <c r="MH595" s="27"/>
      <c r="MI595" s="27"/>
      <c r="MJ595" s="27"/>
      <c r="MK595" s="27"/>
      <c r="ML595" s="27"/>
      <c r="MM595" s="27"/>
      <c r="MN595" s="27"/>
      <c r="MO595" s="27"/>
      <c r="MP595" s="27"/>
      <c r="MQ595" s="27"/>
      <c r="MR595" s="27"/>
      <c r="MS595" s="27"/>
      <c r="MT595" s="27"/>
      <c r="MU595" s="27"/>
      <c r="MV595" s="27"/>
      <c r="MW595" s="27"/>
      <c r="MX595" s="27"/>
      <c r="MY595" s="27"/>
      <c r="MZ595" s="27"/>
      <c r="NA595" s="27"/>
      <c r="NB595" s="27"/>
      <c r="NC595" s="27"/>
      <c r="ND595" s="27"/>
      <c r="NE595" s="27"/>
      <c r="NF595" s="10"/>
    </row>
    <row r="596" spans="1:370">
      <c r="A596" s="12"/>
      <c r="B596" s="33" t="s">
        <v>1096</v>
      </c>
      <c r="C596" s="31" t="s">
        <v>1231</v>
      </c>
      <c r="D596" s="34">
        <f t="shared" si="8"/>
        <v>1</v>
      </c>
      <c r="E596" s="9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9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9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9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9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9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>
        <v>1</v>
      </c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9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9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51"/>
      <c r="IO596" s="56"/>
      <c r="IP596" s="27"/>
      <c r="IQ596" s="27"/>
      <c r="IR596" s="27"/>
      <c r="IS596" s="27"/>
      <c r="IT596" s="27"/>
      <c r="IU596" s="27"/>
      <c r="IV596" s="27"/>
      <c r="IW596" s="27"/>
      <c r="IX596" s="27"/>
      <c r="IY596" s="27"/>
      <c r="IZ596" s="27"/>
      <c r="JA596" s="27"/>
      <c r="JB596" s="27"/>
      <c r="JC596" s="27"/>
      <c r="JD596" s="27"/>
      <c r="JE596" s="27"/>
      <c r="JF596" s="27"/>
      <c r="JG596" s="27"/>
      <c r="JH596" s="27"/>
      <c r="JI596" s="27"/>
      <c r="JJ596" s="27"/>
      <c r="JK596" s="27"/>
      <c r="JL596" s="27"/>
      <c r="JM596" s="27"/>
      <c r="JN596" s="27"/>
      <c r="JO596" s="27"/>
      <c r="JP596" s="27"/>
      <c r="JQ596" s="27"/>
      <c r="JR596" s="27"/>
      <c r="JS596" s="9"/>
      <c r="JT596" s="27"/>
      <c r="JU596" s="27"/>
      <c r="JV596" s="27"/>
      <c r="JW596" s="27"/>
      <c r="JX596" s="27"/>
      <c r="JY596" s="27"/>
      <c r="JZ596" s="27"/>
      <c r="KA596" s="27"/>
      <c r="KB596" s="27"/>
      <c r="KC596" s="27"/>
      <c r="KD596" s="27"/>
      <c r="KE596" s="27"/>
      <c r="KF596" s="27"/>
      <c r="KG596" s="27"/>
      <c r="KH596" s="27"/>
      <c r="KI596" s="27"/>
      <c r="KJ596" s="27"/>
      <c r="KK596" s="27"/>
      <c r="KL596" s="27"/>
      <c r="KM596" s="27"/>
      <c r="KN596" s="27"/>
      <c r="KO596" s="27"/>
      <c r="KP596" s="27"/>
      <c r="KQ596" s="27"/>
      <c r="KR596" s="27"/>
      <c r="KS596" s="27"/>
      <c r="KT596" s="27"/>
      <c r="KU596" s="27"/>
      <c r="KV596" s="27"/>
      <c r="KW596" s="27"/>
      <c r="KX596" s="56"/>
      <c r="KY596" s="27"/>
      <c r="KZ596" s="27"/>
      <c r="LA596" s="27"/>
      <c r="LB596" s="27"/>
      <c r="LC596" s="27"/>
      <c r="LD596" s="27"/>
      <c r="LE596" s="27"/>
      <c r="LF596" s="27"/>
      <c r="LG596" s="27"/>
      <c r="LH596" s="27"/>
      <c r="LI596" s="27"/>
      <c r="LJ596" s="27"/>
      <c r="LK596" s="27"/>
      <c r="LL596" s="27"/>
      <c r="LM596" s="27"/>
      <c r="LN596" s="27"/>
      <c r="LO596" s="27"/>
      <c r="LP596" s="27"/>
      <c r="LQ596" s="27"/>
      <c r="LR596" s="27"/>
      <c r="LS596" s="27"/>
      <c r="LT596" s="27"/>
      <c r="LU596" s="27"/>
      <c r="LV596" s="27"/>
      <c r="LW596" s="27"/>
      <c r="LX596" s="27"/>
      <c r="LY596" s="27"/>
      <c r="LZ596" s="27"/>
      <c r="MA596" s="27"/>
      <c r="MB596" s="9"/>
      <c r="MC596" s="27"/>
      <c r="MD596" s="27"/>
      <c r="ME596" s="27"/>
      <c r="MF596" s="27"/>
      <c r="MG596" s="27"/>
      <c r="MH596" s="27"/>
      <c r="MI596" s="27"/>
      <c r="MJ596" s="27"/>
      <c r="MK596" s="27"/>
      <c r="ML596" s="27"/>
      <c r="MM596" s="27"/>
      <c r="MN596" s="27"/>
      <c r="MO596" s="27"/>
      <c r="MP596" s="27"/>
      <c r="MQ596" s="27"/>
      <c r="MR596" s="27"/>
      <c r="MS596" s="27"/>
      <c r="MT596" s="27"/>
      <c r="MU596" s="27"/>
      <c r="MV596" s="27"/>
      <c r="MW596" s="27"/>
      <c r="MX596" s="27"/>
      <c r="MY596" s="27"/>
      <c r="MZ596" s="27"/>
      <c r="NA596" s="27"/>
      <c r="NB596" s="27"/>
      <c r="NC596" s="27"/>
      <c r="ND596" s="27"/>
      <c r="NE596" s="27"/>
      <c r="NF596" s="10"/>
    </row>
    <row r="597" spans="1:370">
      <c r="A597" s="12"/>
      <c r="B597" s="33" t="s">
        <v>1185</v>
      </c>
      <c r="C597" s="31" t="s">
        <v>1186</v>
      </c>
      <c r="D597" s="34">
        <f t="shared" si="8"/>
        <v>1</v>
      </c>
      <c r="E597" s="9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9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9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9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9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9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9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9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51"/>
      <c r="IO597" s="56"/>
      <c r="IP597" s="27"/>
      <c r="IQ597" s="27"/>
      <c r="IR597" s="27"/>
      <c r="IS597" s="27"/>
      <c r="IT597" s="27"/>
      <c r="IU597" s="27"/>
      <c r="IV597" s="27">
        <v>1</v>
      </c>
      <c r="IW597" s="27"/>
      <c r="IX597" s="27"/>
      <c r="IY597" s="27"/>
      <c r="IZ597" s="27"/>
      <c r="JA597" s="27"/>
      <c r="JB597" s="27"/>
      <c r="JC597" s="27"/>
      <c r="JD597" s="27"/>
      <c r="JE597" s="27"/>
      <c r="JF597" s="27"/>
      <c r="JG597" s="27"/>
      <c r="JH597" s="27"/>
      <c r="JI597" s="27"/>
      <c r="JJ597" s="27"/>
      <c r="JK597" s="27"/>
      <c r="JL597" s="27"/>
      <c r="JM597" s="27"/>
      <c r="JN597" s="27"/>
      <c r="JO597" s="27"/>
      <c r="JP597" s="27"/>
      <c r="JQ597" s="27"/>
      <c r="JR597" s="27"/>
      <c r="JS597" s="9"/>
      <c r="JT597" s="27"/>
      <c r="JU597" s="27"/>
      <c r="JV597" s="27"/>
      <c r="JW597" s="27"/>
      <c r="JX597" s="27"/>
      <c r="JY597" s="27"/>
      <c r="JZ597" s="27"/>
      <c r="KA597" s="27"/>
      <c r="KB597" s="27"/>
      <c r="KC597" s="27"/>
      <c r="KD597" s="27"/>
      <c r="KE597" s="27"/>
      <c r="KF597" s="27"/>
      <c r="KG597" s="27"/>
      <c r="KH597" s="27"/>
      <c r="KI597" s="27"/>
      <c r="KJ597" s="27"/>
      <c r="KK597" s="27"/>
      <c r="KL597" s="27"/>
      <c r="KM597" s="27"/>
      <c r="KN597" s="27"/>
      <c r="KO597" s="27"/>
      <c r="KP597" s="27"/>
      <c r="KQ597" s="27"/>
      <c r="KR597" s="27"/>
      <c r="KS597" s="27"/>
      <c r="KT597" s="27"/>
      <c r="KU597" s="27"/>
      <c r="KV597" s="27"/>
      <c r="KW597" s="27"/>
      <c r="KX597" s="56"/>
      <c r="KY597" s="27"/>
      <c r="KZ597" s="27"/>
      <c r="LA597" s="27"/>
      <c r="LB597" s="27"/>
      <c r="LC597" s="27"/>
      <c r="LD597" s="27"/>
      <c r="LE597" s="27"/>
      <c r="LF597" s="27"/>
      <c r="LG597" s="27"/>
      <c r="LH597" s="27"/>
      <c r="LI597" s="27"/>
      <c r="LJ597" s="27"/>
      <c r="LK597" s="27"/>
      <c r="LL597" s="27"/>
      <c r="LM597" s="27"/>
      <c r="LN597" s="27"/>
      <c r="LO597" s="27"/>
      <c r="LP597" s="27"/>
      <c r="LQ597" s="27"/>
      <c r="LR597" s="27"/>
      <c r="LS597" s="27"/>
      <c r="LT597" s="27"/>
      <c r="LU597" s="27"/>
      <c r="LV597" s="27"/>
      <c r="LW597" s="27"/>
      <c r="LX597" s="27"/>
      <c r="LY597" s="27"/>
      <c r="LZ597" s="27"/>
      <c r="MA597" s="27"/>
      <c r="MB597" s="9"/>
      <c r="MC597" s="27"/>
      <c r="MD597" s="27"/>
      <c r="ME597" s="27"/>
      <c r="MF597" s="27"/>
      <c r="MG597" s="27"/>
      <c r="MH597" s="27"/>
      <c r="MI597" s="27"/>
      <c r="MJ597" s="27"/>
      <c r="MK597" s="27"/>
      <c r="ML597" s="27"/>
      <c r="MM597" s="27"/>
      <c r="MN597" s="27"/>
      <c r="MO597" s="27"/>
      <c r="MP597" s="27"/>
      <c r="MQ597" s="27"/>
      <c r="MR597" s="27"/>
      <c r="MS597" s="27"/>
      <c r="MT597" s="27"/>
      <c r="MU597" s="27"/>
      <c r="MV597" s="27"/>
      <c r="MW597" s="27"/>
      <c r="MX597" s="27"/>
      <c r="MY597" s="27"/>
      <c r="MZ597" s="27"/>
      <c r="NA597" s="27"/>
      <c r="NB597" s="27"/>
      <c r="NC597" s="27"/>
      <c r="ND597" s="27"/>
      <c r="NE597" s="27"/>
      <c r="NF597" s="10"/>
    </row>
    <row r="598" spans="1:370">
      <c r="A598" s="12"/>
      <c r="B598" s="33" t="s">
        <v>1018</v>
      </c>
      <c r="C598" s="31" t="s">
        <v>1019</v>
      </c>
      <c r="D598" s="34">
        <f t="shared" si="8"/>
        <v>0</v>
      </c>
      <c r="E598" s="9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9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9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9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9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9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9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9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51"/>
      <c r="IO598" s="56"/>
      <c r="IP598" s="27"/>
      <c r="IQ598" s="27"/>
      <c r="IR598" s="27"/>
      <c r="IS598" s="27"/>
      <c r="IT598" s="27"/>
      <c r="IU598" s="27"/>
      <c r="IV598" s="27"/>
      <c r="IW598" s="27"/>
      <c r="IX598" s="27"/>
      <c r="IY598" s="27"/>
      <c r="IZ598" s="27"/>
      <c r="JA598" s="27"/>
      <c r="JB598" s="27"/>
      <c r="JC598" s="27"/>
      <c r="JD598" s="27"/>
      <c r="JE598" s="27"/>
      <c r="JF598" s="27"/>
      <c r="JG598" s="27"/>
      <c r="JH598" s="27"/>
      <c r="JI598" s="27"/>
      <c r="JJ598" s="27"/>
      <c r="JK598" s="27"/>
      <c r="JL598" s="27"/>
      <c r="JM598" s="27"/>
      <c r="JN598" s="27"/>
      <c r="JO598" s="27"/>
      <c r="JP598" s="27"/>
      <c r="JQ598" s="27"/>
      <c r="JR598" s="27"/>
      <c r="JS598" s="9"/>
      <c r="JT598" s="27"/>
      <c r="JU598" s="27"/>
      <c r="JV598" s="27"/>
      <c r="JW598" s="27"/>
      <c r="JX598" s="27"/>
      <c r="JY598" s="27"/>
      <c r="JZ598" s="27"/>
      <c r="KA598" s="27"/>
      <c r="KB598" s="27"/>
      <c r="KC598" s="27"/>
      <c r="KD598" s="27"/>
      <c r="KE598" s="27"/>
      <c r="KF598" s="27"/>
      <c r="KG598" s="27"/>
      <c r="KH598" s="27"/>
      <c r="KI598" s="27"/>
      <c r="KJ598" s="27"/>
      <c r="KK598" s="27"/>
      <c r="KL598" s="27"/>
      <c r="KM598" s="27"/>
      <c r="KN598" s="27"/>
      <c r="KO598" s="27"/>
      <c r="KP598" s="27"/>
      <c r="KQ598" s="27"/>
      <c r="KR598" s="27"/>
      <c r="KS598" s="27"/>
      <c r="KT598" s="27"/>
      <c r="KU598" s="27"/>
      <c r="KV598" s="27"/>
      <c r="KW598" s="27"/>
      <c r="KX598" s="56"/>
      <c r="KY598" s="27"/>
      <c r="KZ598" s="27"/>
      <c r="LA598" s="27"/>
      <c r="LB598" s="27"/>
      <c r="LC598" s="27"/>
      <c r="LD598" s="27"/>
      <c r="LE598" s="27"/>
      <c r="LF598" s="27"/>
      <c r="LG598" s="27"/>
      <c r="LH598" s="27"/>
      <c r="LI598" s="27"/>
      <c r="LJ598" s="27"/>
      <c r="LK598" s="27"/>
      <c r="LL598" s="27"/>
      <c r="LM598" s="27"/>
      <c r="LN598" s="27"/>
      <c r="LO598" s="27"/>
      <c r="LP598" s="27"/>
      <c r="LQ598" s="27"/>
      <c r="LR598" s="27"/>
      <c r="LS598" s="27"/>
      <c r="LT598" s="27"/>
      <c r="LU598" s="27"/>
      <c r="LV598" s="27"/>
      <c r="LW598" s="27"/>
      <c r="LX598" s="27"/>
      <c r="LY598" s="27"/>
      <c r="LZ598" s="27"/>
      <c r="MA598" s="27"/>
      <c r="MB598" s="9"/>
      <c r="MC598" s="27"/>
      <c r="MD598" s="27"/>
      <c r="ME598" s="27"/>
      <c r="MF598" s="27"/>
      <c r="MG598" s="27"/>
      <c r="MH598" s="27"/>
      <c r="MI598" s="27"/>
      <c r="MJ598" s="27"/>
      <c r="MK598" s="27"/>
      <c r="ML598" s="27"/>
      <c r="MM598" s="27"/>
      <c r="MN598" s="27"/>
      <c r="MO598" s="27"/>
      <c r="MP598" s="27"/>
      <c r="MQ598" s="27"/>
      <c r="MR598" s="27"/>
      <c r="MS598" s="27"/>
      <c r="MT598" s="27"/>
      <c r="MU598" s="27"/>
      <c r="MV598" s="27"/>
      <c r="MW598" s="27"/>
      <c r="MX598" s="27"/>
      <c r="MY598" s="27"/>
      <c r="MZ598" s="27"/>
      <c r="NA598" s="27"/>
      <c r="NB598" s="27"/>
      <c r="NC598" s="27"/>
      <c r="ND598" s="27"/>
      <c r="NE598" s="27"/>
      <c r="NF598" s="10"/>
    </row>
    <row r="599" spans="1:370">
      <c r="A599" s="12"/>
      <c r="B599" s="33" t="s">
        <v>1246</v>
      </c>
      <c r="C599" s="31"/>
      <c r="D599" s="34">
        <f t="shared" si="8"/>
        <v>1</v>
      </c>
      <c r="E599" s="9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9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9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9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9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9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9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>
        <v>1</v>
      </c>
      <c r="HA599" s="27"/>
      <c r="HB599" s="27"/>
      <c r="HC599" s="27"/>
      <c r="HD599" s="27"/>
      <c r="HE599" s="27"/>
      <c r="HF599" s="27"/>
      <c r="HG599" s="27"/>
      <c r="HH599" s="27"/>
      <c r="HI599" s="27"/>
      <c r="HJ599" s="9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51"/>
      <c r="IO599" s="56"/>
      <c r="IP599" s="27"/>
      <c r="IQ599" s="27"/>
      <c r="IR599" s="27"/>
      <c r="IS599" s="27"/>
      <c r="IT599" s="27"/>
      <c r="IU599" s="27"/>
      <c r="IV599" s="27"/>
      <c r="IW599" s="27"/>
      <c r="IX599" s="27"/>
      <c r="IY599" s="27"/>
      <c r="IZ599" s="27"/>
      <c r="JA599" s="27"/>
      <c r="JB599" s="27"/>
      <c r="JC599" s="27"/>
      <c r="JD599" s="27"/>
      <c r="JE599" s="27"/>
      <c r="JF599" s="27"/>
      <c r="JG599" s="27"/>
      <c r="JH599" s="27"/>
      <c r="JI599" s="27"/>
      <c r="JJ599" s="27"/>
      <c r="JK599" s="27"/>
      <c r="JL599" s="27"/>
      <c r="JM599" s="27"/>
      <c r="JN599" s="27"/>
      <c r="JO599" s="27"/>
      <c r="JP599" s="27"/>
      <c r="JQ599" s="27"/>
      <c r="JR599" s="27"/>
      <c r="JS599" s="9"/>
      <c r="JT599" s="27"/>
      <c r="JU599" s="27"/>
      <c r="JV599" s="27"/>
      <c r="JW599" s="27"/>
      <c r="JX599" s="27"/>
      <c r="JY599" s="27"/>
      <c r="JZ599" s="27"/>
      <c r="KA599" s="27"/>
      <c r="KB599" s="27"/>
      <c r="KC599" s="27"/>
      <c r="KD599" s="27"/>
      <c r="KE599" s="27"/>
      <c r="KF599" s="27"/>
      <c r="KG599" s="27"/>
      <c r="KH599" s="27"/>
      <c r="KI599" s="27"/>
      <c r="KJ599" s="27"/>
      <c r="KK599" s="27"/>
      <c r="KL599" s="27"/>
      <c r="KM599" s="27"/>
      <c r="KN599" s="27"/>
      <c r="KO599" s="27"/>
      <c r="KP599" s="27"/>
      <c r="KQ599" s="27"/>
      <c r="KR599" s="27"/>
      <c r="KS599" s="27"/>
      <c r="KT599" s="27"/>
      <c r="KU599" s="27"/>
      <c r="KV599" s="27"/>
      <c r="KW599" s="27"/>
      <c r="KX599" s="56"/>
      <c r="KY599" s="27"/>
      <c r="KZ599" s="27"/>
      <c r="LA599" s="27"/>
      <c r="LB599" s="27"/>
      <c r="LC599" s="27"/>
      <c r="LD599" s="27"/>
      <c r="LE599" s="27"/>
      <c r="LF599" s="27"/>
      <c r="LG599" s="27"/>
      <c r="LH599" s="27"/>
      <c r="LI599" s="27"/>
      <c r="LJ599" s="27"/>
      <c r="LK599" s="27"/>
      <c r="LL599" s="27"/>
      <c r="LM599" s="27"/>
      <c r="LN599" s="27"/>
      <c r="LO599" s="27"/>
      <c r="LP599" s="27"/>
      <c r="LQ599" s="27"/>
      <c r="LR599" s="27"/>
      <c r="LS599" s="27"/>
      <c r="LT599" s="27"/>
      <c r="LU599" s="27"/>
      <c r="LV599" s="27"/>
      <c r="LW599" s="27"/>
      <c r="LX599" s="27"/>
      <c r="LY599" s="27"/>
      <c r="LZ599" s="27"/>
      <c r="MA599" s="27"/>
      <c r="MB599" s="9"/>
      <c r="MC599" s="27"/>
      <c r="MD599" s="27"/>
      <c r="ME599" s="27"/>
      <c r="MF599" s="27"/>
      <c r="MG599" s="27"/>
      <c r="MH599" s="27"/>
      <c r="MI599" s="27"/>
      <c r="MJ599" s="27"/>
      <c r="MK599" s="27"/>
      <c r="ML599" s="27"/>
      <c r="MM599" s="27"/>
      <c r="MN599" s="27"/>
      <c r="MO599" s="27"/>
      <c r="MP599" s="27"/>
      <c r="MQ599" s="27"/>
      <c r="MR599" s="27"/>
      <c r="MS599" s="27"/>
      <c r="MT599" s="27"/>
      <c r="MU599" s="27"/>
      <c r="MV599" s="27"/>
      <c r="MW599" s="27"/>
      <c r="MX599" s="27"/>
      <c r="MY599" s="27"/>
      <c r="MZ599" s="27"/>
      <c r="NA599" s="27"/>
      <c r="NB599" s="27"/>
      <c r="NC599" s="27"/>
      <c r="ND599" s="27"/>
      <c r="NE599" s="27"/>
      <c r="NF599" s="10"/>
    </row>
    <row r="600" spans="1:370">
      <c r="A600" s="12"/>
      <c r="B600" s="33" t="s">
        <v>1158</v>
      </c>
      <c r="C600" s="31" t="s">
        <v>1159</v>
      </c>
      <c r="D600" s="34">
        <f t="shared" si="8"/>
        <v>0</v>
      </c>
      <c r="E600" s="9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9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9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9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9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9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9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9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51"/>
      <c r="IO600" s="56"/>
      <c r="IP600" s="27"/>
      <c r="IQ600" s="27"/>
      <c r="IR600" s="27"/>
      <c r="IS600" s="27"/>
      <c r="IT600" s="27"/>
      <c r="IU600" s="27"/>
      <c r="IV600" s="27"/>
      <c r="IW600" s="27"/>
      <c r="IX600" s="27"/>
      <c r="IY600" s="27"/>
      <c r="IZ600" s="27"/>
      <c r="JA600" s="27"/>
      <c r="JB600" s="27"/>
      <c r="JC600" s="27"/>
      <c r="JD600" s="27"/>
      <c r="JE600" s="27"/>
      <c r="JF600" s="27"/>
      <c r="JG600" s="27"/>
      <c r="JH600" s="27"/>
      <c r="JI600" s="27"/>
      <c r="JJ600" s="27"/>
      <c r="JK600" s="27"/>
      <c r="JL600" s="27"/>
      <c r="JM600" s="27"/>
      <c r="JN600" s="27"/>
      <c r="JO600" s="27"/>
      <c r="JP600" s="27"/>
      <c r="JQ600" s="27"/>
      <c r="JR600" s="27"/>
      <c r="JS600" s="9"/>
      <c r="JT600" s="27"/>
      <c r="JU600" s="27"/>
      <c r="JV600" s="27"/>
      <c r="JW600" s="27"/>
      <c r="JX600" s="27"/>
      <c r="JY600" s="27"/>
      <c r="JZ600" s="27"/>
      <c r="KA600" s="27"/>
      <c r="KB600" s="27"/>
      <c r="KC600" s="27"/>
      <c r="KD600" s="27"/>
      <c r="KE600" s="27"/>
      <c r="KF600" s="27"/>
      <c r="KG600" s="27"/>
      <c r="KH600" s="27"/>
      <c r="KI600" s="27"/>
      <c r="KJ600" s="27"/>
      <c r="KK600" s="27"/>
      <c r="KL600" s="27"/>
      <c r="KM600" s="27"/>
      <c r="KN600" s="27"/>
      <c r="KO600" s="27"/>
      <c r="KP600" s="27"/>
      <c r="KQ600" s="27"/>
      <c r="KR600" s="27"/>
      <c r="KS600" s="27"/>
      <c r="KT600" s="27"/>
      <c r="KU600" s="27"/>
      <c r="KV600" s="27"/>
      <c r="KW600" s="27"/>
      <c r="KX600" s="56"/>
      <c r="KY600" s="27"/>
      <c r="KZ600" s="27"/>
      <c r="LA600" s="27"/>
      <c r="LB600" s="27"/>
      <c r="LC600" s="27"/>
      <c r="LD600" s="27"/>
      <c r="LE600" s="27"/>
      <c r="LF600" s="27"/>
      <c r="LG600" s="27"/>
      <c r="LH600" s="27"/>
      <c r="LI600" s="27"/>
      <c r="LJ600" s="27"/>
      <c r="LK600" s="27"/>
      <c r="LL600" s="27"/>
      <c r="LM600" s="27"/>
      <c r="LN600" s="27"/>
      <c r="LO600" s="27"/>
      <c r="LP600" s="27"/>
      <c r="LQ600" s="27"/>
      <c r="LR600" s="27"/>
      <c r="LS600" s="27"/>
      <c r="LT600" s="27"/>
      <c r="LU600" s="27"/>
      <c r="LV600" s="27"/>
      <c r="LW600" s="27"/>
      <c r="LX600" s="27"/>
      <c r="LY600" s="27"/>
      <c r="LZ600" s="27"/>
      <c r="MA600" s="27"/>
      <c r="MB600" s="9"/>
      <c r="MC600" s="27"/>
      <c r="MD600" s="27"/>
      <c r="ME600" s="27"/>
      <c r="MF600" s="27"/>
      <c r="MG600" s="27"/>
      <c r="MH600" s="27"/>
      <c r="MI600" s="27"/>
      <c r="MJ600" s="27"/>
      <c r="MK600" s="27"/>
      <c r="ML600" s="27"/>
      <c r="MM600" s="27"/>
      <c r="MN600" s="27"/>
      <c r="MO600" s="27"/>
      <c r="MP600" s="27"/>
      <c r="MQ600" s="27"/>
      <c r="MR600" s="27"/>
      <c r="MS600" s="27"/>
      <c r="MT600" s="27"/>
      <c r="MU600" s="27"/>
      <c r="MV600" s="27"/>
      <c r="MW600" s="27"/>
      <c r="MX600" s="27"/>
      <c r="MY600" s="27"/>
      <c r="MZ600" s="27"/>
      <c r="NA600" s="27"/>
      <c r="NB600" s="27"/>
      <c r="NC600" s="27"/>
      <c r="ND600" s="27"/>
      <c r="NE600" s="27"/>
      <c r="NF600" s="10"/>
    </row>
    <row r="601" spans="1:370">
      <c r="A601" s="12"/>
      <c r="B601" s="33" t="s">
        <v>1087</v>
      </c>
      <c r="C601" s="31" t="s">
        <v>1088</v>
      </c>
      <c r="D601" s="34">
        <f t="shared" si="8"/>
        <v>2</v>
      </c>
      <c r="E601" s="9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9"/>
      <c r="AK601" s="27"/>
      <c r="AL601" s="27"/>
      <c r="AM601" s="27"/>
      <c r="AN601" s="27"/>
      <c r="AO601" s="27"/>
      <c r="AP601" s="27"/>
      <c r="AQ601" s="27"/>
      <c r="AR601" s="27">
        <v>1</v>
      </c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9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9"/>
      <c r="CS601" s="27"/>
      <c r="CT601" s="27"/>
      <c r="CU601" s="27"/>
      <c r="CV601" s="27">
        <v>1</v>
      </c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9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9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9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9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51"/>
      <c r="IO601" s="56"/>
      <c r="IP601" s="27"/>
      <c r="IQ601" s="27"/>
      <c r="IR601" s="27"/>
      <c r="IS601" s="27"/>
      <c r="IT601" s="27"/>
      <c r="IU601" s="27"/>
      <c r="IV601" s="27"/>
      <c r="IW601" s="27"/>
      <c r="IX601" s="27"/>
      <c r="IY601" s="27"/>
      <c r="IZ601" s="27"/>
      <c r="JA601" s="27"/>
      <c r="JB601" s="27"/>
      <c r="JC601" s="27"/>
      <c r="JD601" s="27"/>
      <c r="JE601" s="27"/>
      <c r="JF601" s="27"/>
      <c r="JG601" s="27"/>
      <c r="JH601" s="27"/>
      <c r="JI601" s="27"/>
      <c r="JJ601" s="27"/>
      <c r="JK601" s="27"/>
      <c r="JL601" s="27"/>
      <c r="JM601" s="27"/>
      <c r="JN601" s="27"/>
      <c r="JO601" s="27"/>
      <c r="JP601" s="27"/>
      <c r="JQ601" s="27"/>
      <c r="JR601" s="27"/>
      <c r="JS601" s="9"/>
      <c r="JT601" s="27"/>
      <c r="JU601" s="27"/>
      <c r="JV601" s="27"/>
      <c r="JW601" s="27"/>
      <c r="JX601" s="27"/>
      <c r="JY601" s="27"/>
      <c r="JZ601" s="27"/>
      <c r="KA601" s="27"/>
      <c r="KB601" s="27"/>
      <c r="KC601" s="27"/>
      <c r="KD601" s="27"/>
      <c r="KE601" s="27"/>
      <c r="KF601" s="27"/>
      <c r="KG601" s="27"/>
      <c r="KH601" s="27"/>
      <c r="KI601" s="27"/>
      <c r="KJ601" s="27"/>
      <c r="KK601" s="27"/>
      <c r="KL601" s="27"/>
      <c r="KM601" s="27"/>
      <c r="KN601" s="27"/>
      <c r="KO601" s="27"/>
      <c r="KP601" s="27"/>
      <c r="KQ601" s="27"/>
      <c r="KR601" s="27"/>
      <c r="KS601" s="27"/>
      <c r="KT601" s="27"/>
      <c r="KU601" s="27"/>
      <c r="KV601" s="27"/>
      <c r="KW601" s="27"/>
      <c r="KX601" s="56"/>
      <c r="KY601" s="27"/>
      <c r="KZ601" s="27"/>
      <c r="LA601" s="27"/>
      <c r="LB601" s="27"/>
      <c r="LC601" s="27"/>
      <c r="LD601" s="27"/>
      <c r="LE601" s="27"/>
      <c r="LF601" s="27"/>
      <c r="LG601" s="27"/>
      <c r="LH601" s="27"/>
      <c r="LI601" s="27"/>
      <c r="LJ601" s="27"/>
      <c r="LK601" s="27"/>
      <c r="LL601" s="27"/>
      <c r="LM601" s="27"/>
      <c r="LN601" s="27"/>
      <c r="LO601" s="27"/>
      <c r="LP601" s="27"/>
      <c r="LQ601" s="27"/>
      <c r="LR601" s="27"/>
      <c r="LS601" s="27"/>
      <c r="LT601" s="27"/>
      <c r="LU601" s="27"/>
      <c r="LV601" s="27"/>
      <c r="LW601" s="27"/>
      <c r="LX601" s="27"/>
      <c r="LY601" s="27"/>
      <c r="LZ601" s="27"/>
      <c r="MA601" s="27"/>
      <c r="MB601" s="9"/>
      <c r="MC601" s="27"/>
      <c r="MD601" s="27"/>
      <c r="ME601" s="27"/>
      <c r="MF601" s="27"/>
      <c r="MG601" s="27"/>
      <c r="MH601" s="27"/>
      <c r="MI601" s="27"/>
      <c r="MJ601" s="27"/>
      <c r="MK601" s="27"/>
      <c r="ML601" s="27"/>
      <c r="MM601" s="27"/>
      <c r="MN601" s="27"/>
      <c r="MO601" s="27"/>
      <c r="MP601" s="27"/>
      <c r="MQ601" s="27"/>
      <c r="MR601" s="27"/>
      <c r="MS601" s="27"/>
      <c r="MT601" s="27"/>
      <c r="MU601" s="27"/>
      <c r="MV601" s="27"/>
      <c r="MW601" s="27"/>
      <c r="MX601" s="27"/>
      <c r="MY601" s="27"/>
      <c r="MZ601" s="27"/>
      <c r="NA601" s="27"/>
      <c r="NB601" s="27"/>
      <c r="NC601" s="27"/>
      <c r="ND601" s="27"/>
      <c r="NE601" s="27"/>
      <c r="NF601" s="10"/>
    </row>
    <row r="602" spans="1:370">
      <c r="A602" s="12"/>
      <c r="B602" s="33" t="s">
        <v>1097</v>
      </c>
      <c r="C602" s="31" t="s">
        <v>1098</v>
      </c>
      <c r="D602" s="34">
        <f t="shared" si="8"/>
        <v>13</v>
      </c>
      <c r="E602" s="9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9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9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9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9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9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9"/>
      <c r="GF602" s="27"/>
      <c r="GG602" s="27"/>
      <c r="GH602" s="27"/>
      <c r="GI602" s="27"/>
      <c r="GJ602" s="27"/>
      <c r="GK602" s="27"/>
      <c r="GL602" s="27"/>
      <c r="GM602" s="27">
        <v>4</v>
      </c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>
        <v>9</v>
      </c>
      <c r="HA602" s="27"/>
      <c r="HB602" s="27"/>
      <c r="HC602" s="27"/>
      <c r="HD602" s="27"/>
      <c r="HE602" s="27"/>
      <c r="HF602" s="27"/>
      <c r="HG602" s="27"/>
      <c r="HH602" s="27"/>
      <c r="HI602" s="27"/>
      <c r="HJ602" s="9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51"/>
      <c r="IO602" s="56"/>
      <c r="IP602" s="27"/>
      <c r="IQ602" s="27"/>
      <c r="IR602" s="27"/>
      <c r="IS602" s="27"/>
      <c r="IT602" s="27"/>
      <c r="IU602" s="27"/>
      <c r="IV602" s="27"/>
      <c r="IW602" s="27"/>
      <c r="IX602" s="27"/>
      <c r="IY602" s="27"/>
      <c r="IZ602" s="27"/>
      <c r="JA602" s="27"/>
      <c r="JB602" s="27"/>
      <c r="JC602" s="27"/>
      <c r="JD602" s="27"/>
      <c r="JE602" s="27"/>
      <c r="JF602" s="27"/>
      <c r="JG602" s="27"/>
      <c r="JH602" s="27"/>
      <c r="JI602" s="27"/>
      <c r="JJ602" s="27"/>
      <c r="JK602" s="27"/>
      <c r="JL602" s="27"/>
      <c r="JM602" s="27"/>
      <c r="JN602" s="27"/>
      <c r="JO602" s="27"/>
      <c r="JP602" s="27"/>
      <c r="JQ602" s="27"/>
      <c r="JR602" s="27"/>
      <c r="JS602" s="9"/>
      <c r="JT602" s="27"/>
      <c r="JU602" s="27"/>
      <c r="JV602" s="27"/>
      <c r="JW602" s="27"/>
      <c r="JX602" s="27"/>
      <c r="JY602" s="27"/>
      <c r="JZ602" s="27"/>
      <c r="KA602" s="27"/>
      <c r="KB602" s="27"/>
      <c r="KC602" s="27"/>
      <c r="KD602" s="27"/>
      <c r="KE602" s="27"/>
      <c r="KF602" s="27"/>
      <c r="KG602" s="27"/>
      <c r="KH602" s="27"/>
      <c r="KI602" s="27"/>
      <c r="KJ602" s="27"/>
      <c r="KK602" s="27"/>
      <c r="KL602" s="27"/>
      <c r="KM602" s="27"/>
      <c r="KN602" s="27"/>
      <c r="KO602" s="27"/>
      <c r="KP602" s="27"/>
      <c r="KQ602" s="27"/>
      <c r="KR602" s="27"/>
      <c r="KS602" s="27"/>
      <c r="KT602" s="27"/>
      <c r="KU602" s="27"/>
      <c r="KV602" s="27"/>
      <c r="KW602" s="27"/>
      <c r="KX602" s="56"/>
      <c r="KY602" s="27"/>
      <c r="KZ602" s="27"/>
      <c r="LA602" s="27"/>
      <c r="LB602" s="27"/>
      <c r="LC602" s="27"/>
      <c r="LD602" s="27"/>
      <c r="LE602" s="27"/>
      <c r="LF602" s="27"/>
      <c r="LG602" s="27"/>
      <c r="LH602" s="27"/>
      <c r="LI602" s="27"/>
      <c r="LJ602" s="27"/>
      <c r="LK602" s="27"/>
      <c r="LL602" s="27"/>
      <c r="LM602" s="27"/>
      <c r="LN602" s="27"/>
      <c r="LO602" s="27"/>
      <c r="LP602" s="27"/>
      <c r="LQ602" s="27"/>
      <c r="LR602" s="27"/>
      <c r="LS602" s="27"/>
      <c r="LT602" s="27"/>
      <c r="LU602" s="27"/>
      <c r="LV602" s="27"/>
      <c r="LW602" s="27"/>
      <c r="LX602" s="27"/>
      <c r="LY602" s="27"/>
      <c r="LZ602" s="27"/>
      <c r="MA602" s="27"/>
      <c r="MB602" s="9"/>
      <c r="MC602" s="27"/>
      <c r="MD602" s="27"/>
      <c r="ME602" s="27"/>
      <c r="MF602" s="27"/>
      <c r="MG602" s="27"/>
      <c r="MH602" s="27"/>
      <c r="MI602" s="27"/>
      <c r="MJ602" s="27"/>
      <c r="MK602" s="27"/>
      <c r="ML602" s="27"/>
      <c r="MM602" s="27"/>
      <c r="MN602" s="27"/>
      <c r="MO602" s="27"/>
      <c r="MP602" s="27"/>
      <c r="MQ602" s="27"/>
      <c r="MR602" s="27"/>
      <c r="MS602" s="27"/>
      <c r="MT602" s="27"/>
      <c r="MU602" s="27"/>
      <c r="MV602" s="27"/>
      <c r="MW602" s="27"/>
      <c r="MX602" s="27"/>
      <c r="MY602" s="27"/>
      <c r="MZ602" s="27"/>
      <c r="NA602" s="27"/>
      <c r="NB602" s="27"/>
      <c r="NC602" s="27"/>
      <c r="ND602" s="27"/>
      <c r="NE602" s="27"/>
      <c r="NF602" s="10"/>
    </row>
    <row r="603" spans="1:370">
      <c r="A603" s="12"/>
      <c r="B603" s="33" t="s">
        <v>1099</v>
      </c>
      <c r="C603" s="31" t="s">
        <v>1100</v>
      </c>
      <c r="D603" s="34">
        <f t="shared" si="8"/>
        <v>13</v>
      </c>
      <c r="E603" s="9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9"/>
      <c r="AK603" s="27"/>
      <c r="AL603" s="27"/>
      <c r="AM603" s="27"/>
      <c r="AN603" s="27"/>
      <c r="AO603" s="27"/>
      <c r="AP603" s="27"/>
      <c r="AQ603" s="27"/>
      <c r="AR603" s="27">
        <v>1</v>
      </c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9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9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9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>
        <v>1</v>
      </c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>
        <v>3</v>
      </c>
      <c r="EX603" s="27"/>
      <c r="EY603" s="27"/>
      <c r="EZ603" s="27"/>
      <c r="FA603" s="9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>
        <v>1</v>
      </c>
      <c r="FV603" s="27"/>
      <c r="FW603" s="27"/>
      <c r="FX603" s="27"/>
      <c r="FY603" s="27"/>
      <c r="FZ603" s="27"/>
      <c r="GA603" s="27"/>
      <c r="GB603" s="27"/>
      <c r="GC603" s="27"/>
      <c r="GD603" s="27"/>
      <c r="GE603" s="9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9"/>
      <c r="HK603" s="27"/>
      <c r="HL603" s="27"/>
      <c r="HM603" s="27">
        <v>1</v>
      </c>
      <c r="HN603" s="27"/>
      <c r="HO603" s="27"/>
      <c r="HP603" s="27"/>
      <c r="HQ603" s="27"/>
      <c r="HR603" s="27"/>
      <c r="HS603" s="27"/>
      <c r="HT603" s="27"/>
      <c r="HU603" s="27"/>
      <c r="HV603" s="27">
        <v>1</v>
      </c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>
        <v>2</v>
      </c>
      <c r="IJ603" s="27"/>
      <c r="IK603" s="27"/>
      <c r="IL603" s="27"/>
      <c r="IM603" s="27"/>
      <c r="IN603" s="51"/>
      <c r="IO603" s="56"/>
      <c r="IP603" s="27"/>
      <c r="IQ603" s="27"/>
      <c r="IR603" s="27"/>
      <c r="IS603" s="27"/>
      <c r="IT603" s="27"/>
      <c r="IU603" s="27"/>
      <c r="IV603" s="27">
        <v>2</v>
      </c>
      <c r="IW603" s="27"/>
      <c r="IX603" s="27"/>
      <c r="IY603" s="27"/>
      <c r="IZ603" s="27"/>
      <c r="JA603" s="27"/>
      <c r="JB603" s="27"/>
      <c r="JC603" s="27"/>
      <c r="JD603" s="27"/>
      <c r="JE603" s="27"/>
      <c r="JF603" s="27"/>
      <c r="JG603" s="27"/>
      <c r="JH603" s="27"/>
      <c r="JI603" s="27"/>
      <c r="JJ603" s="27"/>
      <c r="JK603" s="27"/>
      <c r="JL603" s="27"/>
      <c r="JM603" s="27"/>
      <c r="JN603" s="27"/>
      <c r="JO603" s="27"/>
      <c r="JP603" s="27"/>
      <c r="JQ603" s="27"/>
      <c r="JR603" s="27"/>
      <c r="JS603" s="9"/>
      <c r="JT603" s="27"/>
      <c r="JU603" s="27"/>
      <c r="JV603" s="27"/>
      <c r="JW603" s="27"/>
      <c r="JX603" s="27"/>
      <c r="JY603" s="27"/>
      <c r="JZ603" s="27"/>
      <c r="KA603" s="27"/>
      <c r="KB603" s="27"/>
      <c r="KC603" s="27"/>
      <c r="KD603" s="27"/>
      <c r="KE603" s="27"/>
      <c r="KF603" s="27"/>
      <c r="KG603" s="27"/>
      <c r="KH603" s="27"/>
      <c r="KI603" s="27"/>
      <c r="KJ603" s="27"/>
      <c r="KK603" s="27"/>
      <c r="KL603" s="27"/>
      <c r="KM603" s="27"/>
      <c r="KN603" s="27"/>
      <c r="KO603" s="27"/>
      <c r="KP603" s="27"/>
      <c r="KQ603" s="27"/>
      <c r="KR603" s="27"/>
      <c r="KS603" s="27"/>
      <c r="KT603" s="27"/>
      <c r="KU603" s="27"/>
      <c r="KV603" s="27"/>
      <c r="KW603" s="27"/>
      <c r="KX603" s="56"/>
      <c r="KY603" s="27"/>
      <c r="KZ603" s="27"/>
      <c r="LA603" s="27"/>
      <c r="LB603" s="27"/>
      <c r="LC603" s="27"/>
      <c r="LD603" s="27"/>
      <c r="LE603" s="27"/>
      <c r="LF603" s="27"/>
      <c r="LG603" s="27"/>
      <c r="LH603" s="27"/>
      <c r="LI603" s="27"/>
      <c r="LJ603" s="27"/>
      <c r="LK603" s="27"/>
      <c r="LL603" s="27"/>
      <c r="LM603" s="27"/>
      <c r="LN603" s="27"/>
      <c r="LO603" s="27"/>
      <c r="LP603" s="27"/>
      <c r="LQ603" s="27"/>
      <c r="LR603" s="27"/>
      <c r="LS603" s="27"/>
      <c r="LT603" s="27"/>
      <c r="LU603" s="27"/>
      <c r="LV603" s="27"/>
      <c r="LW603" s="27"/>
      <c r="LX603" s="27"/>
      <c r="LY603" s="27"/>
      <c r="LZ603" s="27"/>
      <c r="MA603" s="27"/>
      <c r="MB603" s="9"/>
      <c r="MC603" s="27"/>
      <c r="MD603" s="27"/>
      <c r="ME603" s="27"/>
      <c r="MF603" s="27"/>
      <c r="MG603" s="27"/>
      <c r="MH603" s="27"/>
      <c r="MI603" s="27"/>
      <c r="MJ603" s="27"/>
      <c r="MK603" s="27"/>
      <c r="ML603" s="27"/>
      <c r="MM603" s="27"/>
      <c r="MN603" s="27"/>
      <c r="MO603" s="27"/>
      <c r="MP603" s="27"/>
      <c r="MQ603" s="27"/>
      <c r="MR603" s="27"/>
      <c r="MS603" s="27"/>
      <c r="MT603" s="27"/>
      <c r="MU603" s="27"/>
      <c r="MV603" s="27"/>
      <c r="MW603" s="27"/>
      <c r="MX603" s="27"/>
      <c r="MY603" s="27">
        <v>1</v>
      </c>
      <c r="MZ603" s="27"/>
      <c r="NA603" s="27"/>
      <c r="NB603" s="27"/>
      <c r="NC603" s="27"/>
      <c r="ND603" s="27"/>
      <c r="NE603" s="27"/>
      <c r="NF603" s="10"/>
    </row>
    <row r="604" spans="1:370">
      <c r="A604" s="12"/>
      <c r="B604" s="33" t="s">
        <v>1180</v>
      </c>
      <c r="C604" s="31" t="s">
        <v>1192</v>
      </c>
      <c r="D604" s="34">
        <f t="shared" si="8"/>
        <v>2</v>
      </c>
      <c r="E604" s="9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9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9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9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9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9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9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>
        <v>1</v>
      </c>
      <c r="HA604" s="27"/>
      <c r="HB604" s="27"/>
      <c r="HC604" s="27"/>
      <c r="HD604" s="27"/>
      <c r="HE604" s="27"/>
      <c r="HF604" s="27"/>
      <c r="HG604" s="27"/>
      <c r="HH604" s="27"/>
      <c r="HI604" s="27"/>
      <c r="HJ604" s="9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>
        <v>1</v>
      </c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51"/>
      <c r="IO604" s="56"/>
      <c r="IP604" s="27"/>
      <c r="IQ604" s="27"/>
      <c r="IR604" s="27"/>
      <c r="IS604" s="27"/>
      <c r="IT604" s="27"/>
      <c r="IU604" s="27"/>
      <c r="IV604" s="27"/>
      <c r="IW604" s="27"/>
      <c r="IX604" s="27"/>
      <c r="IY604" s="27"/>
      <c r="IZ604" s="27"/>
      <c r="JA604" s="27"/>
      <c r="JB604" s="27"/>
      <c r="JC604" s="27"/>
      <c r="JD604" s="27"/>
      <c r="JE604" s="27"/>
      <c r="JF604" s="27"/>
      <c r="JG604" s="27"/>
      <c r="JH604" s="27"/>
      <c r="JI604" s="27"/>
      <c r="JJ604" s="27"/>
      <c r="JK604" s="27"/>
      <c r="JL604" s="27"/>
      <c r="JM604" s="27"/>
      <c r="JN604" s="27"/>
      <c r="JO604" s="27"/>
      <c r="JP604" s="27"/>
      <c r="JQ604" s="27"/>
      <c r="JR604" s="27"/>
      <c r="JS604" s="9"/>
      <c r="JT604" s="27"/>
      <c r="JU604" s="27"/>
      <c r="JV604" s="27"/>
      <c r="JW604" s="27"/>
      <c r="JX604" s="27"/>
      <c r="JY604" s="27"/>
      <c r="JZ604" s="27"/>
      <c r="KA604" s="27"/>
      <c r="KB604" s="27"/>
      <c r="KC604" s="27"/>
      <c r="KD604" s="27"/>
      <c r="KE604" s="27"/>
      <c r="KF604" s="27"/>
      <c r="KG604" s="27"/>
      <c r="KH604" s="27"/>
      <c r="KI604" s="27"/>
      <c r="KJ604" s="27"/>
      <c r="KK604" s="27"/>
      <c r="KL604" s="27"/>
      <c r="KM604" s="27"/>
      <c r="KN604" s="27"/>
      <c r="KO604" s="27"/>
      <c r="KP604" s="27"/>
      <c r="KQ604" s="27"/>
      <c r="KR604" s="27"/>
      <c r="KS604" s="27"/>
      <c r="KT604" s="27"/>
      <c r="KU604" s="27"/>
      <c r="KV604" s="27"/>
      <c r="KW604" s="27"/>
      <c r="KX604" s="56"/>
      <c r="KY604" s="27"/>
      <c r="KZ604" s="27"/>
      <c r="LA604" s="27"/>
      <c r="LB604" s="27"/>
      <c r="LC604" s="27"/>
      <c r="LD604" s="27"/>
      <c r="LE604" s="27"/>
      <c r="LF604" s="27"/>
      <c r="LG604" s="27"/>
      <c r="LH604" s="27"/>
      <c r="LI604" s="27"/>
      <c r="LJ604" s="27"/>
      <c r="LK604" s="27"/>
      <c r="LL604" s="27"/>
      <c r="LM604" s="27"/>
      <c r="LN604" s="27"/>
      <c r="LO604" s="27"/>
      <c r="LP604" s="27"/>
      <c r="LQ604" s="27"/>
      <c r="LR604" s="27"/>
      <c r="LS604" s="27"/>
      <c r="LT604" s="27"/>
      <c r="LU604" s="27"/>
      <c r="LV604" s="27"/>
      <c r="LW604" s="27"/>
      <c r="LX604" s="27"/>
      <c r="LY604" s="27"/>
      <c r="LZ604" s="27"/>
      <c r="MA604" s="27"/>
      <c r="MB604" s="9"/>
      <c r="MC604" s="27"/>
      <c r="MD604" s="27"/>
      <c r="ME604" s="27"/>
      <c r="MF604" s="27"/>
      <c r="MG604" s="27"/>
      <c r="MH604" s="27"/>
      <c r="MI604" s="27"/>
      <c r="MJ604" s="27"/>
      <c r="MK604" s="27"/>
      <c r="ML604" s="27"/>
      <c r="MM604" s="27"/>
      <c r="MN604" s="27"/>
      <c r="MO604" s="27"/>
      <c r="MP604" s="27"/>
      <c r="MQ604" s="27"/>
      <c r="MR604" s="27"/>
      <c r="MS604" s="27"/>
      <c r="MT604" s="27"/>
      <c r="MU604" s="27"/>
      <c r="MV604" s="27"/>
      <c r="MW604" s="27"/>
      <c r="MX604" s="27"/>
      <c r="MY604" s="27"/>
      <c r="MZ604" s="27"/>
      <c r="NA604" s="27"/>
      <c r="NB604" s="27"/>
      <c r="NC604" s="27"/>
      <c r="ND604" s="27"/>
      <c r="NE604" s="27"/>
      <c r="NF604" s="10"/>
    </row>
    <row r="605" spans="1:370">
      <c r="A605" s="12"/>
      <c r="B605" s="33" t="s">
        <v>1208</v>
      </c>
      <c r="C605" s="31" t="s">
        <v>1209</v>
      </c>
      <c r="D605" s="34">
        <f t="shared" si="8"/>
        <v>0</v>
      </c>
      <c r="E605" s="9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9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9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9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9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9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9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9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51"/>
      <c r="IO605" s="56"/>
      <c r="IP605" s="27"/>
      <c r="IQ605" s="27"/>
      <c r="IR605" s="27"/>
      <c r="IS605" s="27"/>
      <c r="IT605" s="27"/>
      <c r="IU605" s="27"/>
      <c r="IV605" s="27"/>
      <c r="IW605" s="27"/>
      <c r="IX605" s="27"/>
      <c r="IY605" s="27"/>
      <c r="IZ605" s="27"/>
      <c r="JA605" s="27"/>
      <c r="JB605" s="27"/>
      <c r="JC605" s="27"/>
      <c r="JD605" s="27"/>
      <c r="JE605" s="27"/>
      <c r="JF605" s="27"/>
      <c r="JG605" s="27"/>
      <c r="JH605" s="27"/>
      <c r="JI605" s="27"/>
      <c r="JJ605" s="27"/>
      <c r="JK605" s="27"/>
      <c r="JL605" s="27"/>
      <c r="JM605" s="27"/>
      <c r="JN605" s="27"/>
      <c r="JO605" s="27"/>
      <c r="JP605" s="27"/>
      <c r="JQ605" s="27"/>
      <c r="JR605" s="27"/>
      <c r="JS605" s="9"/>
      <c r="JT605" s="27"/>
      <c r="JU605" s="27"/>
      <c r="JV605" s="27"/>
      <c r="JW605" s="27"/>
      <c r="JX605" s="27"/>
      <c r="JY605" s="27"/>
      <c r="JZ605" s="27"/>
      <c r="KA605" s="27"/>
      <c r="KB605" s="27"/>
      <c r="KC605" s="27"/>
      <c r="KD605" s="27"/>
      <c r="KE605" s="27"/>
      <c r="KF605" s="27"/>
      <c r="KG605" s="27"/>
      <c r="KH605" s="27"/>
      <c r="KI605" s="27"/>
      <c r="KJ605" s="27"/>
      <c r="KK605" s="27"/>
      <c r="KL605" s="27"/>
      <c r="KM605" s="27"/>
      <c r="KN605" s="27"/>
      <c r="KO605" s="27"/>
      <c r="KP605" s="27"/>
      <c r="KQ605" s="27"/>
      <c r="KR605" s="27"/>
      <c r="KS605" s="27"/>
      <c r="KT605" s="27"/>
      <c r="KU605" s="27"/>
      <c r="KV605" s="27"/>
      <c r="KW605" s="27"/>
      <c r="KX605" s="56"/>
      <c r="KY605" s="27"/>
      <c r="KZ605" s="27"/>
      <c r="LA605" s="27"/>
      <c r="LB605" s="27"/>
      <c r="LC605" s="27"/>
      <c r="LD605" s="27"/>
      <c r="LE605" s="27"/>
      <c r="LF605" s="27"/>
      <c r="LG605" s="27"/>
      <c r="LH605" s="27"/>
      <c r="LI605" s="27"/>
      <c r="LJ605" s="27"/>
      <c r="LK605" s="27"/>
      <c r="LL605" s="27"/>
      <c r="LM605" s="27"/>
      <c r="LN605" s="27"/>
      <c r="LO605" s="27"/>
      <c r="LP605" s="27"/>
      <c r="LQ605" s="27"/>
      <c r="LR605" s="27"/>
      <c r="LS605" s="27"/>
      <c r="LT605" s="27"/>
      <c r="LU605" s="27"/>
      <c r="LV605" s="27"/>
      <c r="LW605" s="27"/>
      <c r="LX605" s="27"/>
      <c r="LY605" s="27"/>
      <c r="LZ605" s="27"/>
      <c r="MA605" s="27"/>
      <c r="MB605" s="9"/>
      <c r="MC605" s="27"/>
      <c r="MD605" s="27"/>
      <c r="ME605" s="27"/>
      <c r="MF605" s="27"/>
      <c r="MG605" s="27"/>
      <c r="MH605" s="27"/>
      <c r="MI605" s="27"/>
      <c r="MJ605" s="27"/>
      <c r="MK605" s="27"/>
      <c r="ML605" s="27"/>
      <c r="MM605" s="27"/>
      <c r="MN605" s="27"/>
      <c r="MO605" s="27"/>
      <c r="MP605" s="27"/>
      <c r="MQ605" s="27"/>
      <c r="MR605" s="27"/>
      <c r="MS605" s="27"/>
      <c r="MT605" s="27"/>
      <c r="MU605" s="27"/>
      <c r="MV605" s="27"/>
      <c r="MW605" s="27"/>
      <c r="MX605" s="27"/>
      <c r="MY605" s="27"/>
      <c r="MZ605" s="27"/>
      <c r="NA605" s="27"/>
      <c r="NB605" s="27"/>
      <c r="NC605" s="27"/>
      <c r="ND605" s="27"/>
      <c r="NE605" s="27"/>
      <c r="NF605" s="10"/>
    </row>
    <row r="606" spans="1:370">
      <c r="A606" s="12"/>
      <c r="B606" s="33" t="s">
        <v>1119</v>
      </c>
      <c r="C606" s="31" t="s">
        <v>1120</v>
      </c>
      <c r="D606" s="34">
        <f t="shared" si="8"/>
        <v>2</v>
      </c>
      <c r="E606" s="9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9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9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9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9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9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>
        <v>2</v>
      </c>
      <c r="FV606" s="27"/>
      <c r="FW606" s="27"/>
      <c r="FX606" s="27"/>
      <c r="FY606" s="27"/>
      <c r="FZ606" s="27"/>
      <c r="GA606" s="27"/>
      <c r="GB606" s="27"/>
      <c r="GC606" s="27"/>
      <c r="GD606" s="27"/>
      <c r="GE606" s="9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9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51"/>
      <c r="IO606" s="56"/>
      <c r="IP606" s="27"/>
      <c r="IQ606" s="27"/>
      <c r="IR606" s="27"/>
      <c r="IS606" s="27"/>
      <c r="IT606" s="27"/>
      <c r="IU606" s="27"/>
      <c r="IV606" s="27"/>
      <c r="IW606" s="27"/>
      <c r="IX606" s="27"/>
      <c r="IY606" s="27"/>
      <c r="IZ606" s="27"/>
      <c r="JA606" s="27"/>
      <c r="JB606" s="27"/>
      <c r="JC606" s="27"/>
      <c r="JD606" s="27"/>
      <c r="JE606" s="27"/>
      <c r="JF606" s="27"/>
      <c r="JG606" s="27"/>
      <c r="JH606" s="27"/>
      <c r="JI606" s="27"/>
      <c r="JJ606" s="27"/>
      <c r="JK606" s="27"/>
      <c r="JL606" s="27"/>
      <c r="JM606" s="27"/>
      <c r="JN606" s="27"/>
      <c r="JO606" s="27"/>
      <c r="JP606" s="27"/>
      <c r="JQ606" s="27"/>
      <c r="JR606" s="27"/>
      <c r="JS606" s="9"/>
      <c r="JT606" s="27"/>
      <c r="JU606" s="27"/>
      <c r="JV606" s="27"/>
      <c r="JW606" s="27"/>
      <c r="JX606" s="27"/>
      <c r="JY606" s="27"/>
      <c r="JZ606" s="27"/>
      <c r="KA606" s="27"/>
      <c r="KB606" s="27"/>
      <c r="KC606" s="27"/>
      <c r="KD606" s="27"/>
      <c r="KE606" s="27"/>
      <c r="KF606" s="27"/>
      <c r="KG606" s="27"/>
      <c r="KH606" s="27"/>
      <c r="KI606" s="27"/>
      <c r="KJ606" s="27"/>
      <c r="KK606" s="27"/>
      <c r="KL606" s="27"/>
      <c r="KM606" s="27"/>
      <c r="KN606" s="27"/>
      <c r="KO606" s="27"/>
      <c r="KP606" s="27"/>
      <c r="KQ606" s="27"/>
      <c r="KR606" s="27"/>
      <c r="KS606" s="27"/>
      <c r="KT606" s="27"/>
      <c r="KU606" s="27"/>
      <c r="KV606" s="27"/>
      <c r="KW606" s="27"/>
      <c r="KX606" s="56"/>
      <c r="KY606" s="27"/>
      <c r="KZ606" s="27"/>
      <c r="LA606" s="27"/>
      <c r="LB606" s="27"/>
      <c r="LC606" s="27"/>
      <c r="LD606" s="27"/>
      <c r="LE606" s="27"/>
      <c r="LF606" s="27"/>
      <c r="LG606" s="27"/>
      <c r="LH606" s="27"/>
      <c r="LI606" s="27"/>
      <c r="LJ606" s="27"/>
      <c r="LK606" s="27"/>
      <c r="LL606" s="27"/>
      <c r="LM606" s="27"/>
      <c r="LN606" s="27"/>
      <c r="LO606" s="27"/>
      <c r="LP606" s="27"/>
      <c r="LQ606" s="27"/>
      <c r="LR606" s="27"/>
      <c r="LS606" s="27"/>
      <c r="LT606" s="27"/>
      <c r="LU606" s="27"/>
      <c r="LV606" s="27"/>
      <c r="LW606" s="27"/>
      <c r="LX606" s="27"/>
      <c r="LY606" s="27"/>
      <c r="LZ606" s="27"/>
      <c r="MA606" s="27"/>
      <c r="MB606" s="9"/>
      <c r="MC606" s="27"/>
      <c r="MD606" s="27"/>
      <c r="ME606" s="27"/>
      <c r="MF606" s="27"/>
      <c r="MG606" s="27"/>
      <c r="MH606" s="27"/>
      <c r="MI606" s="27"/>
      <c r="MJ606" s="27"/>
      <c r="MK606" s="27"/>
      <c r="ML606" s="27"/>
      <c r="MM606" s="27"/>
      <c r="MN606" s="27"/>
      <c r="MO606" s="27"/>
      <c r="MP606" s="27"/>
      <c r="MQ606" s="27"/>
      <c r="MR606" s="27"/>
      <c r="MS606" s="27"/>
      <c r="MT606" s="27"/>
      <c r="MU606" s="27"/>
      <c r="MV606" s="27"/>
      <c r="MW606" s="27"/>
      <c r="MX606" s="27"/>
      <c r="MY606" s="27"/>
      <c r="MZ606" s="27"/>
      <c r="NA606" s="27"/>
      <c r="NB606" s="27"/>
      <c r="NC606" s="27"/>
      <c r="ND606" s="27"/>
      <c r="NE606" s="27"/>
      <c r="NF606" s="10"/>
    </row>
    <row r="607" spans="1:370">
      <c r="A607" s="12"/>
      <c r="B607" s="33" t="s">
        <v>1247</v>
      </c>
      <c r="C607" s="31"/>
      <c r="D607" s="34">
        <f t="shared" si="8"/>
        <v>1</v>
      </c>
      <c r="E607" s="9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9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9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9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9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9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9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>
        <v>1</v>
      </c>
      <c r="HA607" s="27"/>
      <c r="HB607" s="27"/>
      <c r="HC607" s="27"/>
      <c r="HD607" s="27"/>
      <c r="HE607" s="27"/>
      <c r="HF607" s="27"/>
      <c r="HG607" s="27"/>
      <c r="HH607" s="27"/>
      <c r="HI607" s="27"/>
      <c r="HJ607" s="9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51"/>
      <c r="IO607" s="56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9"/>
      <c r="JT607" s="27"/>
      <c r="JU607" s="27"/>
      <c r="JV607" s="27"/>
      <c r="JW607" s="27"/>
      <c r="JX607" s="27"/>
      <c r="JY607" s="27"/>
      <c r="JZ607" s="27"/>
      <c r="KA607" s="27"/>
      <c r="KB607" s="27"/>
      <c r="KC607" s="27"/>
      <c r="KD607" s="27"/>
      <c r="KE607" s="27"/>
      <c r="KF607" s="27"/>
      <c r="KG607" s="27"/>
      <c r="KH607" s="27"/>
      <c r="KI607" s="27"/>
      <c r="KJ607" s="27"/>
      <c r="KK607" s="27"/>
      <c r="KL607" s="27"/>
      <c r="KM607" s="27"/>
      <c r="KN607" s="27"/>
      <c r="KO607" s="27"/>
      <c r="KP607" s="27"/>
      <c r="KQ607" s="27"/>
      <c r="KR607" s="27"/>
      <c r="KS607" s="27"/>
      <c r="KT607" s="27"/>
      <c r="KU607" s="27"/>
      <c r="KV607" s="27"/>
      <c r="KW607" s="27"/>
      <c r="KX607" s="56"/>
      <c r="KY607" s="27"/>
      <c r="KZ607" s="27"/>
      <c r="LA607" s="27"/>
      <c r="LB607" s="27"/>
      <c r="LC607" s="27"/>
      <c r="LD607" s="27"/>
      <c r="LE607" s="27"/>
      <c r="LF607" s="27"/>
      <c r="LG607" s="27"/>
      <c r="LH607" s="27"/>
      <c r="LI607" s="27"/>
      <c r="LJ607" s="27"/>
      <c r="LK607" s="27"/>
      <c r="LL607" s="27"/>
      <c r="LM607" s="27"/>
      <c r="LN607" s="27"/>
      <c r="LO607" s="27"/>
      <c r="LP607" s="27"/>
      <c r="LQ607" s="27"/>
      <c r="LR607" s="27"/>
      <c r="LS607" s="27"/>
      <c r="LT607" s="27"/>
      <c r="LU607" s="27"/>
      <c r="LV607" s="27"/>
      <c r="LW607" s="27"/>
      <c r="LX607" s="27"/>
      <c r="LY607" s="27"/>
      <c r="LZ607" s="27"/>
      <c r="MA607" s="27"/>
      <c r="MB607" s="9"/>
      <c r="MC607" s="27"/>
      <c r="MD607" s="27"/>
      <c r="ME607" s="27"/>
      <c r="MF607" s="27"/>
      <c r="MG607" s="27"/>
      <c r="MH607" s="27"/>
      <c r="MI607" s="27"/>
      <c r="MJ607" s="27"/>
      <c r="MK607" s="27"/>
      <c r="ML607" s="27"/>
      <c r="MM607" s="27"/>
      <c r="MN607" s="27"/>
      <c r="MO607" s="27"/>
      <c r="MP607" s="27"/>
      <c r="MQ607" s="27"/>
      <c r="MR607" s="27"/>
      <c r="MS607" s="27"/>
      <c r="MT607" s="27"/>
      <c r="MU607" s="27"/>
      <c r="MV607" s="27"/>
      <c r="MW607" s="27"/>
      <c r="MX607" s="27"/>
      <c r="MY607" s="27"/>
      <c r="MZ607" s="27"/>
      <c r="NA607" s="27"/>
      <c r="NB607" s="27"/>
      <c r="NC607" s="27"/>
      <c r="ND607" s="27"/>
      <c r="NE607" s="27"/>
      <c r="NF607" s="10"/>
    </row>
    <row r="608" spans="1:370">
      <c r="A608" s="12"/>
      <c r="B608" s="33" t="s">
        <v>1205</v>
      </c>
      <c r="C608" s="31"/>
      <c r="D608" s="34">
        <f t="shared" si="8"/>
        <v>1</v>
      </c>
      <c r="E608" s="9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9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9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9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9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9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9"/>
      <c r="GF608" s="27"/>
      <c r="GG608" s="27"/>
      <c r="GH608" s="27"/>
      <c r="GI608" s="27"/>
      <c r="GJ608" s="27"/>
      <c r="GK608" s="27"/>
      <c r="GL608" s="27"/>
      <c r="GM608" s="27">
        <v>1</v>
      </c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9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51"/>
      <c r="IO608" s="56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9"/>
      <c r="JT608" s="27"/>
      <c r="JU608" s="27"/>
      <c r="JV608" s="27"/>
      <c r="JW608" s="27"/>
      <c r="JX608" s="27"/>
      <c r="JY608" s="27"/>
      <c r="JZ608" s="27"/>
      <c r="KA608" s="27"/>
      <c r="KB608" s="27"/>
      <c r="KC608" s="27"/>
      <c r="KD608" s="27"/>
      <c r="KE608" s="27"/>
      <c r="KF608" s="27"/>
      <c r="KG608" s="27"/>
      <c r="KH608" s="27"/>
      <c r="KI608" s="27"/>
      <c r="KJ608" s="27"/>
      <c r="KK608" s="27"/>
      <c r="KL608" s="27"/>
      <c r="KM608" s="27"/>
      <c r="KN608" s="27"/>
      <c r="KO608" s="27"/>
      <c r="KP608" s="27"/>
      <c r="KQ608" s="27"/>
      <c r="KR608" s="27"/>
      <c r="KS608" s="27"/>
      <c r="KT608" s="27"/>
      <c r="KU608" s="27"/>
      <c r="KV608" s="27"/>
      <c r="KW608" s="27"/>
      <c r="KX608" s="56"/>
      <c r="KY608" s="27"/>
      <c r="KZ608" s="27"/>
      <c r="LA608" s="27"/>
      <c r="LB608" s="27"/>
      <c r="LC608" s="27"/>
      <c r="LD608" s="27"/>
      <c r="LE608" s="27"/>
      <c r="LF608" s="27"/>
      <c r="LG608" s="27"/>
      <c r="LH608" s="27"/>
      <c r="LI608" s="27"/>
      <c r="LJ608" s="27"/>
      <c r="LK608" s="27"/>
      <c r="LL608" s="27"/>
      <c r="LM608" s="27"/>
      <c r="LN608" s="27"/>
      <c r="LO608" s="27"/>
      <c r="LP608" s="27"/>
      <c r="LQ608" s="27"/>
      <c r="LR608" s="27"/>
      <c r="LS608" s="27"/>
      <c r="LT608" s="27"/>
      <c r="LU608" s="27"/>
      <c r="LV608" s="27"/>
      <c r="LW608" s="27"/>
      <c r="LX608" s="27"/>
      <c r="LY608" s="27"/>
      <c r="LZ608" s="27"/>
      <c r="MA608" s="27"/>
      <c r="MB608" s="9"/>
      <c r="MC608" s="27"/>
      <c r="MD608" s="27"/>
      <c r="ME608" s="27"/>
      <c r="MF608" s="27"/>
      <c r="MG608" s="27"/>
      <c r="MH608" s="27"/>
      <c r="MI608" s="27"/>
      <c r="MJ608" s="27"/>
      <c r="MK608" s="27"/>
      <c r="ML608" s="27"/>
      <c r="MM608" s="27"/>
      <c r="MN608" s="27"/>
      <c r="MO608" s="27"/>
      <c r="MP608" s="27"/>
      <c r="MQ608" s="27"/>
      <c r="MR608" s="27"/>
      <c r="MS608" s="27"/>
      <c r="MT608" s="27"/>
      <c r="MU608" s="27"/>
      <c r="MV608" s="27"/>
      <c r="MW608" s="27"/>
      <c r="MX608" s="27"/>
      <c r="MY608" s="27"/>
      <c r="MZ608" s="27"/>
      <c r="NA608" s="27"/>
      <c r="NB608" s="27"/>
      <c r="NC608" s="27"/>
      <c r="ND608" s="27"/>
      <c r="NE608" s="27"/>
      <c r="NF608" s="10"/>
    </row>
    <row r="609" spans="1:370">
      <c r="A609" s="12"/>
      <c r="B609" s="33" t="s">
        <v>1114</v>
      </c>
      <c r="C609" s="31" t="s">
        <v>1113</v>
      </c>
      <c r="D609" s="34">
        <f t="shared" si="8"/>
        <v>1</v>
      </c>
      <c r="E609" s="9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9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9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9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9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9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9"/>
      <c r="GF609" s="27"/>
      <c r="GG609" s="27"/>
      <c r="GH609" s="27"/>
      <c r="GI609" s="27"/>
      <c r="GJ609" s="27"/>
      <c r="GK609" s="27"/>
      <c r="GL609" s="27"/>
      <c r="GM609" s="27">
        <v>1</v>
      </c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9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51"/>
      <c r="IO609" s="56"/>
      <c r="IP609" s="27"/>
      <c r="IQ609" s="27"/>
      <c r="IR609" s="27"/>
      <c r="IS609" s="27"/>
      <c r="IT609" s="27"/>
      <c r="IU609" s="27"/>
      <c r="IV609" s="27"/>
      <c r="IW609" s="27"/>
      <c r="IX609" s="27"/>
      <c r="IY609" s="27"/>
      <c r="IZ609" s="27"/>
      <c r="JA609" s="27"/>
      <c r="JB609" s="27"/>
      <c r="JC609" s="27"/>
      <c r="JD609" s="27"/>
      <c r="JE609" s="27"/>
      <c r="JF609" s="27"/>
      <c r="JG609" s="27"/>
      <c r="JH609" s="27"/>
      <c r="JI609" s="27"/>
      <c r="JJ609" s="27"/>
      <c r="JK609" s="27"/>
      <c r="JL609" s="27"/>
      <c r="JM609" s="27"/>
      <c r="JN609" s="27"/>
      <c r="JO609" s="27"/>
      <c r="JP609" s="27"/>
      <c r="JQ609" s="27"/>
      <c r="JR609" s="27"/>
      <c r="JS609" s="9"/>
      <c r="JT609" s="27"/>
      <c r="JU609" s="27"/>
      <c r="JV609" s="27"/>
      <c r="JW609" s="27"/>
      <c r="JX609" s="27"/>
      <c r="JY609" s="27"/>
      <c r="JZ609" s="27"/>
      <c r="KA609" s="27"/>
      <c r="KB609" s="27"/>
      <c r="KC609" s="27"/>
      <c r="KD609" s="27"/>
      <c r="KE609" s="27"/>
      <c r="KF609" s="27"/>
      <c r="KG609" s="27"/>
      <c r="KH609" s="27"/>
      <c r="KI609" s="27"/>
      <c r="KJ609" s="27"/>
      <c r="KK609" s="27"/>
      <c r="KL609" s="27"/>
      <c r="KM609" s="27"/>
      <c r="KN609" s="27"/>
      <c r="KO609" s="27"/>
      <c r="KP609" s="27"/>
      <c r="KQ609" s="27"/>
      <c r="KR609" s="27"/>
      <c r="KS609" s="27"/>
      <c r="KT609" s="27"/>
      <c r="KU609" s="27"/>
      <c r="KV609" s="27"/>
      <c r="KW609" s="27"/>
      <c r="KX609" s="56"/>
      <c r="KY609" s="27"/>
      <c r="KZ609" s="27"/>
      <c r="LA609" s="27"/>
      <c r="LB609" s="27"/>
      <c r="LC609" s="27"/>
      <c r="LD609" s="27"/>
      <c r="LE609" s="27"/>
      <c r="LF609" s="27"/>
      <c r="LG609" s="27"/>
      <c r="LH609" s="27"/>
      <c r="LI609" s="27"/>
      <c r="LJ609" s="27"/>
      <c r="LK609" s="27"/>
      <c r="LL609" s="27"/>
      <c r="LM609" s="27"/>
      <c r="LN609" s="27"/>
      <c r="LO609" s="27"/>
      <c r="LP609" s="27"/>
      <c r="LQ609" s="27"/>
      <c r="LR609" s="27"/>
      <c r="LS609" s="27"/>
      <c r="LT609" s="27"/>
      <c r="LU609" s="27"/>
      <c r="LV609" s="27"/>
      <c r="LW609" s="27"/>
      <c r="LX609" s="27"/>
      <c r="LY609" s="27"/>
      <c r="LZ609" s="27"/>
      <c r="MA609" s="27"/>
      <c r="MB609" s="9"/>
      <c r="MC609" s="27"/>
      <c r="MD609" s="27"/>
      <c r="ME609" s="27"/>
      <c r="MF609" s="27"/>
      <c r="MG609" s="27"/>
      <c r="MH609" s="27"/>
      <c r="MI609" s="27"/>
      <c r="MJ609" s="27"/>
      <c r="MK609" s="27"/>
      <c r="ML609" s="27"/>
      <c r="MM609" s="27"/>
      <c r="MN609" s="27"/>
      <c r="MO609" s="27"/>
      <c r="MP609" s="27"/>
      <c r="MQ609" s="27"/>
      <c r="MR609" s="27"/>
      <c r="MS609" s="27"/>
      <c r="MT609" s="27"/>
      <c r="MU609" s="27"/>
      <c r="MV609" s="27"/>
      <c r="MW609" s="27"/>
      <c r="MX609" s="27"/>
      <c r="MY609" s="27"/>
      <c r="MZ609" s="27"/>
      <c r="NA609" s="27"/>
      <c r="NB609" s="27"/>
      <c r="NC609" s="27"/>
      <c r="ND609" s="27"/>
      <c r="NE609" s="27"/>
      <c r="NF609" s="10"/>
    </row>
    <row r="610" spans="1:370">
      <c r="A610" s="12"/>
      <c r="B610" s="33" t="s">
        <v>1227</v>
      </c>
      <c r="C610" s="31" t="s">
        <v>1228</v>
      </c>
      <c r="D610" s="34">
        <f t="shared" si="8"/>
        <v>2</v>
      </c>
      <c r="E610" s="9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9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9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9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9"/>
      <c r="DW610" s="27"/>
      <c r="DX610" s="27">
        <v>1</v>
      </c>
      <c r="DY610" s="27"/>
      <c r="DZ610" s="27"/>
      <c r="EA610" s="27"/>
      <c r="EB610" s="27"/>
      <c r="EC610" s="27">
        <v>1</v>
      </c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9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9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9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51"/>
      <c r="IO610" s="56"/>
      <c r="IP610" s="27"/>
      <c r="IQ610" s="27"/>
      <c r="IR610" s="27"/>
      <c r="IS610" s="27"/>
      <c r="IT610" s="27"/>
      <c r="IU610" s="27"/>
      <c r="IV610" s="27"/>
      <c r="IW610" s="27"/>
      <c r="IX610" s="27"/>
      <c r="IY610" s="27"/>
      <c r="IZ610" s="27"/>
      <c r="JA610" s="27"/>
      <c r="JB610" s="27"/>
      <c r="JC610" s="27"/>
      <c r="JD610" s="27"/>
      <c r="JE610" s="27"/>
      <c r="JF610" s="27"/>
      <c r="JG610" s="27"/>
      <c r="JH610" s="27"/>
      <c r="JI610" s="27"/>
      <c r="JJ610" s="27"/>
      <c r="JK610" s="27"/>
      <c r="JL610" s="27"/>
      <c r="JM610" s="27"/>
      <c r="JN610" s="27"/>
      <c r="JO610" s="27"/>
      <c r="JP610" s="27"/>
      <c r="JQ610" s="27"/>
      <c r="JR610" s="27"/>
      <c r="JS610" s="9"/>
      <c r="JT610" s="27"/>
      <c r="JU610" s="27"/>
      <c r="JV610" s="27"/>
      <c r="JW610" s="27"/>
      <c r="JX610" s="27"/>
      <c r="JY610" s="27"/>
      <c r="JZ610" s="27"/>
      <c r="KA610" s="27"/>
      <c r="KB610" s="27"/>
      <c r="KC610" s="27"/>
      <c r="KD610" s="27"/>
      <c r="KE610" s="27"/>
      <c r="KF610" s="27"/>
      <c r="KG610" s="27"/>
      <c r="KH610" s="27"/>
      <c r="KI610" s="27"/>
      <c r="KJ610" s="27"/>
      <c r="KK610" s="27"/>
      <c r="KL610" s="27"/>
      <c r="KM610" s="27"/>
      <c r="KN610" s="27"/>
      <c r="KO610" s="27"/>
      <c r="KP610" s="27"/>
      <c r="KQ610" s="27"/>
      <c r="KR610" s="27"/>
      <c r="KS610" s="27"/>
      <c r="KT610" s="27"/>
      <c r="KU610" s="27"/>
      <c r="KV610" s="27"/>
      <c r="KW610" s="27"/>
      <c r="KX610" s="56"/>
      <c r="KY610" s="27"/>
      <c r="KZ610" s="27"/>
      <c r="LA610" s="27"/>
      <c r="LB610" s="27"/>
      <c r="LC610" s="27"/>
      <c r="LD610" s="27"/>
      <c r="LE610" s="27"/>
      <c r="LF610" s="27"/>
      <c r="LG610" s="27"/>
      <c r="LH610" s="27"/>
      <c r="LI610" s="27"/>
      <c r="LJ610" s="27"/>
      <c r="LK610" s="27"/>
      <c r="LL610" s="27"/>
      <c r="LM610" s="27"/>
      <c r="LN610" s="27"/>
      <c r="LO610" s="27"/>
      <c r="LP610" s="27"/>
      <c r="LQ610" s="27"/>
      <c r="LR610" s="27"/>
      <c r="LS610" s="27"/>
      <c r="LT610" s="27"/>
      <c r="LU610" s="27"/>
      <c r="LV610" s="27"/>
      <c r="LW610" s="27"/>
      <c r="LX610" s="27"/>
      <c r="LY610" s="27"/>
      <c r="LZ610" s="27"/>
      <c r="MA610" s="27"/>
      <c r="MB610" s="9"/>
      <c r="MC610" s="27"/>
      <c r="MD610" s="27"/>
      <c r="ME610" s="27"/>
      <c r="MF610" s="27"/>
      <c r="MG610" s="27"/>
      <c r="MH610" s="27"/>
      <c r="MI610" s="27"/>
      <c r="MJ610" s="27"/>
      <c r="MK610" s="27"/>
      <c r="ML610" s="27"/>
      <c r="MM610" s="27"/>
      <c r="MN610" s="27"/>
      <c r="MO610" s="27"/>
      <c r="MP610" s="27"/>
      <c r="MQ610" s="27"/>
      <c r="MR610" s="27"/>
      <c r="MS610" s="27"/>
      <c r="MT610" s="27"/>
      <c r="MU610" s="27"/>
      <c r="MV610" s="27"/>
      <c r="MW610" s="27"/>
      <c r="MX610" s="27"/>
      <c r="MY610" s="27"/>
      <c r="MZ610" s="27"/>
      <c r="NA610" s="27"/>
      <c r="NB610" s="27"/>
      <c r="NC610" s="27"/>
      <c r="ND610" s="27"/>
      <c r="NE610" s="27"/>
      <c r="NF610" s="10"/>
    </row>
    <row r="611" spans="1:370">
      <c r="A611" s="12"/>
      <c r="B611" s="33" t="s">
        <v>1142</v>
      </c>
      <c r="C611" s="31" t="s">
        <v>1143</v>
      </c>
      <c r="D611" s="34">
        <f t="shared" si="8"/>
        <v>1</v>
      </c>
      <c r="E611" s="9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9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9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9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9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9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9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>
        <v>1</v>
      </c>
      <c r="HA611" s="27"/>
      <c r="HB611" s="27"/>
      <c r="HC611" s="27"/>
      <c r="HD611" s="27"/>
      <c r="HE611" s="27"/>
      <c r="HF611" s="27"/>
      <c r="HG611" s="27"/>
      <c r="HH611" s="27"/>
      <c r="HI611" s="27"/>
      <c r="HJ611" s="9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51"/>
      <c r="IO611" s="56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9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56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  <c r="LV611" s="27"/>
      <c r="LW611" s="27"/>
      <c r="LX611" s="27"/>
      <c r="LY611" s="27"/>
      <c r="LZ611" s="27"/>
      <c r="MA611" s="27"/>
      <c r="MB611" s="9"/>
      <c r="MC611" s="27"/>
      <c r="MD611" s="27"/>
      <c r="ME611" s="27"/>
      <c r="MF611" s="27"/>
      <c r="MG611" s="27"/>
      <c r="MH611" s="27"/>
      <c r="MI611" s="27"/>
      <c r="MJ611" s="27"/>
      <c r="MK611" s="27"/>
      <c r="ML611" s="27"/>
      <c r="MM611" s="27"/>
      <c r="MN611" s="27"/>
      <c r="MO611" s="27"/>
      <c r="MP611" s="27"/>
      <c r="MQ611" s="27"/>
      <c r="MR611" s="27"/>
      <c r="MS611" s="27"/>
      <c r="MT611" s="27"/>
      <c r="MU611" s="27"/>
      <c r="MV611" s="27"/>
      <c r="MW611" s="27"/>
      <c r="MX611" s="27"/>
      <c r="MY611" s="27"/>
      <c r="MZ611" s="27"/>
      <c r="NA611" s="27"/>
      <c r="NB611" s="27"/>
      <c r="NC611" s="27"/>
      <c r="ND611" s="27"/>
      <c r="NE611" s="27"/>
      <c r="NF611" s="10"/>
    </row>
    <row r="612" spans="1:370">
      <c r="A612" s="12"/>
      <c r="B612" s="33" t="s">
        <v>1132</v>
      </c>
      <c r="C612" s="31" t="s">
        <v>1131</v>
      </c>
      <c r="D612" s="34">
        <f t="shared" si="8"/>
        <v>0</v>
      </c>
      <c r="E612" s="9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9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9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9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9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9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9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9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51"/>
      <c r="IO612" s="56"/>
      <c r="IP612" s="27"/>
      <c r="IQ612" s="27"/>
      <c r="IR612" s="27"/>
      <c r="IS612" s="27"/>
      <c r="IT612" s="27"/>
      <c r="IU612" s="27"/>
      <c r="IV612" s="27"/>
      <c r="IW612" s="27"/>
      <c r="IX612" s="27"/>
      <c r="IY612" s="27"/>
      <c r="IZ612" s="27"/>
      <c r="JA612" s="27"/>
      <c r="JB612" s="27"/>
      <c r="JC612" s="27"/>
      <c r="JD612" s="27"/>
      <c r="JE612" s="27"/>
      <c r="JF612" s="27"/>
      <c r="JG612" s="27"/>
      <c r="JH612" s="27"/>
      <c r="JI612" s="27"/>
      <c r="JJ612" s="27"/>
      <c r="JK612" s="27"/>
      <c r="JL612" s="27"/>
      <c r="JM612" s="27"/>
      <c r="JN612" s="27"/>
      <c r="JO612" s="27"/>
      <c r="JP612" s="27"/>
      <c r="JQ612" s="27"/>
      <c r="JR612" s="27"/>
      <c r="JS612" s="9"/>
      <c r="JT612" s="27"/>
      <c r="JU612" s="27"/>
      <c r="JV612" s="27"/>
      <c r="JW612" s="27"/>
      <c r="JX612" s="27"/>
      <c r="JY612" s="27"/>
      <c r="JZ612" s="27"/>
      <c r="KA612" s="27"/>
      <c r="KB612" s="27"/>
      <c r="KC612" s="27"/>
      <c r="KD612" s="27"/>
      <c r="KE612" s="27"/>
      <c r="KF612" s="27"/>
      <c r="KG612" s="27"/>
      <c r="KH612" s="27"/>
      <c r="KI612" s="27"/>
      <c r="KJ612" s="27"/>
      <c r="KK612" s="27"/>
      <c r="KL612" s="27"/>
      <c r="KM612" s="27"/>
      <c r="KN612" s="27"/>
      <c r="KO612" s="27"/>
      <c r="KP612" s="27"/>
      <c r="KQ612" s="27"/>
      <c r="KR612" s="27"/>
      <c r="KS612" s="27"/>
      <c r="KT612" s="27"/>
      <c r="KU612" s="27"/>
      <c r="KV612" s="27"/>
      <c r="KW612" s="27"/>
      <c r="KX612" s="56"/>
      <c r="KY612" s="27"/>
      <c r="KZ612" s="27"/>
      <c r="LA612" s="27"/>
      <c r="LB612" s="27"/>
      <c r="LC612" s="27"/>
      <c r="LD612" s="27"/>
      <c r="LE612" s="27"/>
      <c r="LF612" s="27"/>
      <c r="LG612" s="27"/>
      <c r="LH612" s="27"/>
      <c r="LI612" s="27"/>
      <c r="LJ612" s="27"/>
      <c r="LK612" s="27"/>
      <c r="LL612" s="27"/>
      <c r="LM612" s="27"/>
      <c r="LN612" s="27"/>
      <c r="LO612" s="27"/>
      <c r="LP612" s="27"/>
      <c r="LQ612" s="27"/>
      <c r="LR612" s="27"/>
      <c r="LS612" s="27"/>
      <c r="LT612" s="27"/>
      <c r="LU612" s="27"/>
      <c r="LV612" s="27"/>
      <c r="LW612" s="27"/>
      <c r="LX612" s="27"/>
      <c r="LY612" s="27"/>
      <c r="LZ612" s="27"/>
      <c r="MA612" s="27"/>
      <c r="MB612" s="9"/>
      <c r="MC612" s="27"/>
      <c r="MD612" s="27"/>
      <c r="ME612" s="27"/>
      <c r="MF612" s="27"/>
      <c r="MG612" s="27"/>
      <c r="MH612" s="27"/>
      <c r="MI612" s="27"/>
      <c r="MJ612" s="27"/>
      <c r="MK612" s="27"/>
      <c r="ML612" s="27"/>
      <c r="MM612" s="27"/>
      <c r="MN612" s="27"/>
      <c r="MO612" s="27"/>
      <c r="MP612" s="27"/>
      <c r="MQ612" s="27"/>
      <c r="MR612" s="27"/>
      <c r="MS612" s="27"/>
      <c r="MT612" s="27"/>
      <c r="MU612" s="27"/>
      <c r="MV612" s="27"/>
      <c r="MW612" s="27"/>
      <c r="MX612" s="27"/>
      <c r="MY612" s="27"/>
      <c r="MZ612" s="27"/>
      <c r="NA612" s="27"/>
      <c r="NB612" s="27"/>
      <c r="NC612" s="27"/>
      <c r="ND612" s="27"/>
      <c r="NE612" s="27"/>
      <c r="NF612" s="10"/>
    </row>
    <row r="613" spans="1:370">
      <c r="A613" s="12"/>
      <c r="B613" s="33" t="s">
        <v>1263</v>
      </c>
      <c r="C613" s="31"/>
      <c r="D613" s="34">
        <f t="shared" si="8"/>
        <v>1</v>
      </c>
      <c r="E613" s="9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9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9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9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9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9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9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9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>
        <v>1</v>
      </c>
      <c r="IJ613" s="27"/>
      <c r="IK613" s="27"/>
      <c r="IL613" s="27"/>
      <c r="IM613" s="27"/>
      <c r="IN613" s="51"/>
      <c r="IO613" s="56"/>
      <c r="IP613" s="27"/>
      <c r="IQ613" s="27"/>
      <c r="IR613" s="27"/>
      <c r="IS613" s="27"/>
      <c r="IT613" s="27"/>
      <c r="IU613" s="27"/>
      <c r="IV613" s="27"/>
      <c r="IW613" s="27"/>
      <c r="IX613" s="27"/>
      <c r="IY613" s="27"/>
      <c r="IZ613" s="27"/>
      <c r="JA613" s="27"/>
      <c r="JB613" s="27"/>
      <c r="JC613" s="27"/>
      <c r="JD613" s="27"/>
      <c r="JE613" s="27"/>
      <c r="JF613" s="27"/>
      <c r="JG613" s="27"/>
      <c r="JH613" s="27"/>
      <c r="JI613" s="27"/>
      <c r="JJ613" s="27"/>
      <c r="JK613" s="27"/>
      <c r="JL613" s="27"/>
      <c r="JM613" s="27"/>
      <c r="JN613" s="27"/>
      <c r="JO613" s="27"/>
      <c r="JP613" s="27"/>
      <c r="JQ613" s="27"/>
      <c r="JR613" s="27"/>
      <c r="JS613" s="9"/>
      <c r="JT613" s="27"/>
      <c r="JU613" s="27"/>
      <c r="JV613" s="27"/>
      <c r="JW613" s="27"/>
      <c r="JX613" s="27"/>
      <c r="JY613" s="27"/>
      <c r="JZ613" s="27"/>
      <c r="KA613" s="27"/>
      <c r="KB613" s="27"/>
      <c r="KC613" s="27"/>
      <c r="KD613" s="27"/>
      <c r="KE613" s="27"/>
      <c r="KF613" s="27"/>
      <c r="KG613" s="27"/>
      <c r="KH613" s="27"/>
      <c r="KI613" s="27"/>
      <c r="KJ613" s="27"/>
      <c r="KK613" s="27"/>
      <c r="KL613" s="27"/>
      <c r="KM613" s="27"/>
      <c r="KN613" s="27"/>
      <c r="KO613" s="27"/>
      <c r="KP613" s="27"/>
      <c r="KQ613" s="27"/>
      <c r="KR613" s="27"/>
      <c r="KS613" s="27"/>
      <c r="KT613" s="27"/>
      <c r="KU613" s="27"/>
      <c r="KV613" s="27"/>
      <c r="KW613" s="27"/>
      <c r="KX613" s="56"/>
      <c r="KY613" s="27"/>
      <c r="KZ613" s="27"/>
      <c r="LA613" s="27"/>
      <c r="LB613" s="27"/>
      <c r="LC613" s="27"/>
      <c r="LD613" s="27"/>
      <c r="LE613" s="27"/>
      <c r="LF613" s="27"/>
      <c r="LG613" s="27"/>
      <c r="LH613" s="27"/>
      <c r="LI613" s="27"/>
      <c r="LJ613" s="27"/>
      <c r="LK613" s="27"/>
      <c r="LL613" s="27"/>
      <c r="LM613" s="27"/>
      <c r="LN613" s="27"/>
      <c r="LO613" s="27"/>
      <c r="LP613" s="27"/>
      <c r="LQ613" s="27"/>
      <c r="LR613" s="27"/>
      <c r="LS613" s="27"/>
      <c r="LT613" s="27"/>
      <c r="LU613" s="27"/>
      <c r="LV613" s="27"/>
      <c r="LW613" s="27"/>
      <c r="LX613" s="27"/>
      <c r="LY613" s="27"/>
      <c r="LZ613" s="27"/>
      <c r="MA613" s="27"/>
      <c r="MB613" s="9"/>
      <c r="MC613" s="27"/>
      <c r="MD613" s="27"/>
      <c r="ME613" s="27"/>
      <c r="MF613" s="27"/>
      <c r="MG613" s="27"/>
      <c r="MH613" s="27"/>
      <c r="MI613" s="27"/>
      <c r="MJ613" s="27"/>
      <c r="MK613" s="27"/>
      <c r="ML613" s="27"/>
      <c r="MM613" s="27"/>
      <c r="MN613" s="27"/>
      <c r="MO613" s="27"/>
      <c r="MP613" s="27"/>
      <c r="MQ613" s="27"/>
      <c r="MR613" s="27"/>
      <c r="MS613" s="27"/>
      <c r="MT613" s="27"/>
      <c r="MU613" s="27"/>
      <c r="MV613" s="27"/>
      <c r="MW613" s="27"/>
      <c r="MX613" s="27"/>
      <c r="MY613" s="27"/>
      <c r="MZ613" s="27"/>
      <c r="NA613" s="27"/>
      <c r="NB613" s="27"/>
      <c r="NC613" s="27"/>
      <c r="ND613" s="27"/>
      <c r="NE613" s="27"/>
      <c r="NF613" s="10"/>
    </row>
    <row r="614" spans="1:370">
      <c r="A614" s="12"/>
      <c r="B614" s="33" t="s">
        <v>1089</v>
      </c>
      <c r="C614" s="31" t="s">
        <v>1090</v>
      </c>
      <c r="D614" s="34">
        <f t="shared" si="8"/>
        <v>2</v>
      </c>
      <c r="E614" s="9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9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9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9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9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9"/>
      <c r="FB614" s="27"/>
      <c r="FC614" s="27"/>
      <c r="FD614" s="27"/>
      <c r="FE614" s="27"/>
      <c r="FF614" s="27"/>
      <c r="FG614" s="27">
        <v>1</v>
      </c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>
        <v>1</v>
      </c>
      <c r="FV614" s="27"/>
      <c r="FW614" s="27"/>
      <c r="FX614" s="27"/>
      <c r="FY614" s="27"/>
      <c r="FZ614" s="27"/>
      <c r="GA614" s="27"/>
      <c r="GB614" s="27"/>
      <c r="GC614" s="27"/>
      <c r="GD614" s="27"/>
      <c r="GE614" s="9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9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51"/>
      <c r="IO614" s="56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9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56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  <c r="LV614" s="27"/>
      <c r="LW614" s="27"/>
      <c r="LX614" s="27"/>
      <c r="LY614" s="27"/>
      <c r="LZ614" s="27"/>
      <c r="MA614" s="27"/>
      <c r="MB614" s="9"/>
      <c r="MC614" s="27"/>
      <c r="MD614" s="27"/>
      <c r="ME614" s="27"/>
      <c r="MF614" s="27"/>
      <c r="MG614" s="27"/>
      <c r="MH614" s="27"/>
      <c r="MI614" s="27"/>
      <c r="MJ614" s="27"/>
      <c r="MK614" s="27"/>
      <c r="ML614" s="27"/>
      <c r="MM614" s="27"/>
      <c r="MN614" s="27"/>
      <c r="MO614" s="27"/>
      <c r="MP614" s="27"/>
      <c r="MQ614" s="27"/>
      <c r="MR614" s="27"/>
      <c r="MS614" s="27"/>
      <c r="MT614" s="27"/>
      <c r="MU614" s="27"/>
      <c r="MV614" s="27"/>
      <c r="MW614" s="27"/>
      <c r="MX614" s="27"/>
      <c r="MY614" s="27"/>
      <c r="MZ614" s="27"/>
      <c r="NA614" s="27"/>
      <c r="NB614" s="27"/>
      <c r="NC614" s="27"/>
      <c r="ND614" s="27"/>
      <c r="NE614" s="27"/>
      <c r="NF614" s="10"/>
    </row>
    <row r="615" spans="1:370">
      <c r="A615" s="12"/>
      <c r="B615" s="33" t="s">
        <v>1176</v>
      </c>
      <c r="C615" s="31" t="s">
        <v>1175</v>
      </c>
      <c r="D615" s="34">
        <f t="shared" si="8"/>
        <v>0</v>
      </c>
      <c r="E615" s="9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9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9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9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9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9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9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9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51"/>
      <c r="IO615" s="56"/>
      <c r="IP615" s="27"/>
      <c r="IQ615" s="27"/>
      <c r="IR615" s="27"/>
      <c r="IS615" s="27"/>
      <c r="IT615" s="27"/>
      <c r="IU615" s="27"/>
      <c r="IV615" s="27"/>
      <c r="IW615" s="27"/>
      <c r="IX615" s="27"/>
      <c r="IY615" s="27"/>
      <c r="IZ615" s="27"/>
      <c r="JA615" s="27"/>
      <c r="JB615" s="27"/>
      <c r="JC615" s="27"/>
      <c r="JD615" s="27"/>
      <c r="JE615" s="27"/>
      <c r="JF615" s="27"/>
      <c r="JG615" s="27"/>
      <c r="JH615" s="27"/>
      <c r="JI615" s="27"/>
      <c r="JJ615" s="27"/>
      <c r="JK615" s="27"/>
      <c r="JL615" s="27"/>
      <c r="JM615" s="27"/>
      <c r="JN615" s="27"/>
      <c r="JO615" s="27"/>
      <c r="JP615" s="27"/>
      <c r="JQ615" s="27"/>
      <c r="JR615" s="27"/>
      <c r="JS615" s="9"/>
      <c r="JT615" s="27"/>
      <c r="JU615" s="27"/>
      <c r="JV615" s="27"/>
      <c r="JW615" s="27"/>
      <c r="JX615" s="27"/>
      <c r="JY615" s="27"/>
      <c r="JZ615" s="27"/>
      <c r="KA615" s="27"/>
      <c r="KB615" s="27"/>
      <c r="KC615" s="27"/>
      <c r="KD615" s="27"/>
      <c r="KE615" s="27"/>
      <c r="KF615" s="27"/>
      <c r="KG615" s="27"/>
      <c r="KH615" s="27"/>
      <c r="KI615" s="27"/>
      <c r="KJ615" s="27"/>
      <c r="KK615" s="27"/>
      <c r="KL615" s="27"/>
      <c r="KM615" s="27"/>
      <c r="KN615" s="27"/>
      <c r="KO615" s="27"/>
      <c r="KP615" s="27"/>
      <c r="KQ615" s="27"/>
      <c r="KR615" s="27"/>
      <c r="KS615" s="27"/>
      <c r="KT615" s="27"/>
      <c r="KU615" s="27"/>
      <c r="KV615" s="27"/>
      <c r="KW615" s="27"/>
      <c r="KX615" s="56"/>
      <c r="KY615" s="27"/>
      <c r="KZ615" s="27"/>
      <c r="LA615" s="27"/>
      <c r="LB615" s="27"/>
      <c r="LC615" s="27"/>
      <c r="LD615" s="27"/>
      <c r="LE615" s="27"/>
      <c r="LF615" s="27"/>
      <c r="LG615" s="27"/>
      <c r="LH615" s="27"/>
      <c r="LI615" s="27"/>
      <c r="LJ615" s="27"/>
      <c r="LK615" s="27"/>
      <c r="LL615" s="27"/>
      <c r="LM615" s="27"/>
      <c r="LN615" s="27"/>
      <c r="LO615" s="27"/>
      <c r="LP615" s="27"/>
      <c r="LQ615" s="27"/>
      <c r="LR615" s="27"/>
      <c r="LS615" s="27"/>
      <c r="LT615" s="27"/>
      <c r="LU615" s="27"/>
      <c r="LV615" s="27"/>
      <c r="LW615" s="27"/>
      <c r="LX615" s="27"/>
      <c r="LY615" s="27"/>
      <c r="LZ615" s="27"/>
      <c r="MA615" s="27"/>
      <c r="MB615" s="9"/>
      <c r="MC615" s="27"/>
      <c r="MD615" s="27"/>
      <c r="ME615" s="27"/>
      <c r="MF615" s="27"/>
      <c r="MG615" s="27"/>
      <c r="MH615" s="27"/>
      <c r="MI615" s="27"/>
      <c r="MJ615" s="27"/>
      <c r="MK615" s="27"/>
      <c r="ML615" s="27"/>
      <c r="MM615" s="27"/>
      <c r="MN615" s="27"/>
      <c r="MO615" s="27"/>
      <c r="MP615" s="27"/>
      <c r="MQ615" s="27"/>
      <c r="MR615" s="27"/>
      <c r="MS615" s="27"/>
      <c r="MT615" s="27"/>
      <c r="MU615" s="27"/>
      <c r="MV615" s="27"/>
      <c r="MW615" s="27"/>
      <c r="MX615" s="27"/>
      <c r="MY615" s="27"/>
      <c r="MZ615" s="27"/>
      <c r="NA615" s="27"/>
      <c r="NB615" s="27"/>
      <c r="NC615" s="27"/>
      <c r="ND615" s="27"/>
      <c r="NE615" s="27"/>
      <c r="NF615" s="10"/>
    </row>
    <row r="616" spans="1:370">
      <c r="A616" s="12"/>
      <c r="B616" s="33" t="s">
        <v>1092</v>
      </c>
      <c r="C616" s="31" t="s">
        <v>1091</v>
      </c>
      <c r="D616" s="34">
        <f>SUM(E616:NF616)</f>
        <v>0</v>
      </c>
      <c r="E616" s="9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9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9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9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9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9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9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9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51"/>
      <c r="IO616" s="56"/>
      <c r="IP616" s="27"/>
      <c r="IQ616" s="27"/>
      <c r="IR616" s="27"/>
      <c r="IS616" s="27"/>
      <c r="IT616" s="27"/>
      <c r="IU616" s="27"/>
      <c r="IV616" s="27"/>
      <c r="IW616" s="27"/>
      <c r="IX616" s="27"/>
      <c r="IY616" s="27"/>
      <c r="IZ616" s="27"/>
      <c r="JA616" s="27"/>
      <c r="JB616" s="27"/>
      <c r="JC616" s="27"/>
      <c r="JD616" s="27"/>
      <c r="JE616" s="27"/>
      <c r="JF616" s="27"/>
      <c r="JG616" s="27"/>
      <c r="JH616" s="27"/>
      <c r="JI616" s="27"/>
      <c r="JJ616" s="27"/>
      <c r="JK616" s="27"/>
      <c r="JL616" s="27"/>
      <c r="JM616" s="27"/>
      <c r="JN616" s="27"/>
      <c r="JO616" s="27"/>
      <c r="JP616" s="27"/>
      <c r="JQ616" s="27"/>
      <c r="JR616" s="27"/>
      <c r="JS616" s="9"/>
      <c r="JT616" s="27"/>
      <c r="JU616" s="27"/>
      <c r="JV616" s="27"/>
      <c r="JW616" s="27"/>
      <c r="JX616" s="27"/>
      <c r="JY616" s="27"/>
      <c r="JZ616" s="27"/>
      <c r="KA616" s="27"/>
      <c r="KB616" s="27"/>
      <c r="KC616" s="27"/>
      <c r="KD616" s="27"/>
      <c r="KE616" s="27"/>
      <c r="KF616" s="27"/>
      <c r="KG616" s="27"/>
      <c r="KH616" s="27"/>
      <c r="KI616" s="27"/>
      <c r="KJ616" s="27"/>
      <c r="KK616" s="27"/>
      <c r="KL616" s="27"/>
      <c r="KM616" s="27"/>
      <c r="KN616" s="27"/>
      <c r="KO616" s="27"/>
      <c r="KP616" s="27"/>
      <c r="KQ616" s="27"/>
      <c r="KR616" s="27"/>
      <c r="KS616" s="27"/>
      <c r="KT616" s="27"/>
      <c r="KU616" s="27"/>
      <c r="KV616" s="27"/>
      <c r="KW616" s="27"/>
      <c r="KX616" s="56"/>
      <c r="KY616" s="27"/>
      <c r="KZ616" s="27"/>
      <c r="LA616" s="27"/>
      <c r="LB616" s="27"/>
      <c r="LC616" s="27"/>
      <c r="LD616" s="27"/>
      <c r="LE616" s="27"/>
      <c r="LF616" s="27"/>
      <c r="LG616" s="27"/>
      <c r="LH616" s="27"/>
      <c r="LI616" s="27"/>
      <c r="LJ616" s="27"/>
      <c r="LK616" s="27"/>
      <c r="LL616" s="27"/>
      <c r="LM616" s="27"/>
      <c r="LN616" s="27"/>
      <c r="LO616" s="27"/>
      <c r="LP616" s="27"/>
      <c r="LQ616" s="27"/>
      <c r="LR616" s="27"/>
      <c r="LS616" s="27"/>
      <c r="LT616" s="27"/>
      <c r="LU616" s="27"/>
      <c r="LV616" s="27"/>
      <c r="LW616" s="27"/>
      <c r="LX616" s="27"/>
      <c r="LY616" s="27"/>
      <c r="LZ616" s="27"/>
      <c r="MA616" s="27"/>
      <c r="MB616" s="9"/>
      <c r="MC616" s="27"/>
      <c r="MD616" s="27"/>
      <c r="ME616" s="27"/>
      <c r="MF616" s="27"/>
      <c r="MG616" s="27"/>
      <c r="MH616" s="27"/>
      <c r="MI616" s="27"/>
      <c r="MJ616" s="27"/>
      <c r="MK616" s="27"/>
      <c r="ML616" s="27"/>
      <c r="MM616" s="27"/>
      <c r="MN616" s="27"/>
      <c r="MO616" s="27"/>
      <c r="MP616" s="27"/>
      <c r="MQ616" s="27"/>
      <c r="MR616" s="27"/>
      <c r="MS616" s="27"/>
      <c r="MT616" s="27"/>
      <c r="MU616" s="27"/>
      <c r="MV616" s="27"/>
      <c r="MW616" s="27"/>
      <c r="MX616" s="27"/>
      <c r="MY616" s="27"/>
      <c r="MZ616" s="27"/>
      <c r="NA616" s="27"/>
      <c r="NB616" s="27"/>
      <c r="NC616" s="27"/>
      <c r="ND616" s="27"/>
      <c r="NE616" s="27"/>
      <c r="NF616" s="10"/>
    </row>
    <row r="617" spans="1:370">
      <c r="A617" s="12"/>
      <c r="B617" s="33" t="s">
        <v>1232</v>
      </c>
      <c r="C617" s="31" t="s">
        <v>1235</v>
      </c>
      <c r="D617" s="34">
        <f>SUM(E617:NF617)</f>
        <v>1</v>
      </c>
      <c r="E617" s="9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9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9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9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9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9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>
        <v>1</v>
      </c>
      <c r="FV617" s="27"/>
      <c r="FW617" s="27"/>
      <c r="FX617" s="27"/>
      <c r="FY617" s="27"/>
      <c r="FZ617" s="27"/>
      <c r="GA617" s="27"/>
      <c r="GB617" s="27"/>
      <c r="GC617" s="27"/>
      <c r="GD617" s="27"/>
      <c r="GE617" s="9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9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51"/>
      <c r="IO617" s="56"/>
      <c r="IP617" s="27"/>
      <c r="IQ617" s="27"/>
      <c r="IR617" s="27"/>
      <c r="IS617" s="27"/>
      <c r="IT617" s="27"/>
      <c r="IU617" s="27"/>
      <c r="IV617" s="27"/>
      <c r="IW617" s="27"/>
      <c r="IX617" s="27"/>
      <c r="IY617" s="27"/>
      <c r="IZ617" s="27"/>
      <c r="JA617" s="27"/>
      <c r="JB617" s="27"/>
      <c r="JC617" s="27"/>
      <c r="JD617" s="27"/>
      <c r="JE617" s="27"/>
      <c r="JF617" s="27"/>
      <c r="JG617" s="27"/>
      <c r="JH617" s="27"/>
      <c r="JI617" s="27"/>
      <c r="JJ617" s="27"/>
      <c r="JK617" s="27"/>
      <c r="JL617" s="27"/>
      <c r="JM617" s="27"/>
      <c r="JN617" s="27"/>
      <c r="JO617" s="27"/>
      <c r="JP617" s="27"/>
      <c r="JQ617" s="27"/>
      <c r="JR617" s="27"/>
      <c r="JS617" s="9"/>
      <c r="JT617" s="27"/>
      <c r="JU617" s="27"/>
      <c r="JV617" s="27"/>
      <c r="JW617" s="27"/>
      <c r="JX617" s="27"/>
      <c r="JY617" s="27"/>
      <c r="JZ617" s="27"/>
      <c r="KA617" s="27"/>
      <c r="KB617" s="27"/>
      <c r="KC617" s="27"/>
      <c r="KD617" s="27"/>
      <c r="KE617" s="27"/>
      <c r="KF617" s="27"/>
      <c r="KG617" s="27"/>
      <c r="KH617" s="27"/>
      <c r="KI617" s="27"/>
      <c r="KJ617" s="27"/>
      <c r="KK617" s="27"/>
      <c r="KL617" s="27"/>
      <c r="KM617" s="27"/>
      <c r="KN617" s="27"/>
      <c r="KO617" s="27"/>
      <c r="KP617" s="27"/>
      <c r="KQ617" s="27"/>
      <c r="KR617" s="27"/>
      <c r="KS617" s="27"/>
      <c r="KT617" s="27"/>
      <c r="KU617" s="27"/>
      <c r="KV617" s="27"/>
      <c r="KW617" s="27"/>
      <c r="KX617" s="56"/>
      <c r="KY617" s="27"/>
      <c r="KZ617" s="27"/>
      <c r="LA617" s="27"/>
      <c r="LB617" s="27"/>
      <c r="LC617" s="27"/>
      <c r="LD617" s="27"/>
      <c r="LE617" s="27"/>
      <c r="LF617" s="27"/>
      <c r="LG617" s="27"/>
      <c r="LH617" s="27"/>
      <c r="LI617" s="27"/>
      <c r="LJ617" s="27"/>
      <c r="LK617" s="27"/>
      <c r="LL617" s="27"/>
      <c r="LM617" s="27"/>
      <c r="LN617" s="27"/>
      <c r="LO617" s="27"/>
      <c r="LP617" s="27"/>
      <c r="LQ617" s="27"/>
      <c r="LR617" s="27"/>
      <c r="LS617" s="27"/>
      <c r="LT617" s="27"/>
      <c r="LU617" s="27"/>
      <c r="LV617" s="27"/>
      <c r="LW617" s="27"/>
      <c r="LX617" s="27"/>
      <c r="LY617" s="27"/>
      <c r="LZ617" s="27"/>
      <c r="MA617" s="27"/>
      <c r="MB617" s="9"/>
      <c r="MC617" s="27"/>
      <c r="MD617" s="27"/>
      <c r="ME617" s="27"/>
      <c r="MF617" s="27"/>
      <c r="MG617" s="27"/>
      <c r="MH617" s="27"/>
      <c r="MI617" s="27"/>
      <c r="MJ617" s="27"/>
      <c r="MK617" s="27"/>
      <c r="ML617" s="27"/>
      <c r="MM617" s="27"/>
      <c r="MN617" s="27"/>
      <c r="MO617" s="27"/>
      <c r="MP617" s="27"/>
      <c r="MQ617" s="27"/>
      <c r="MR617" s="27"/>
      <c r="MS617" s="27"/>
      <c r="MT617" s="27"/>
      <c r="MU617" s="27"/>
      <c r="MV617" s="27"/>
      <c r="MW617" s="27"/>
      <c r="MX617" s="27"/>
      <c r="MY617" s="27"/>
      <c r="MZ617" s="27"/>
      <c r="NA617" s="27"/>
      <c r="NB617" s="27"/>
      <c r="NC617" s="27"/>
      <c r="ND617" s="27"/>
      <c r="NE617" s="27"/>
      <c r="NF617" s="10"/>
    </row>
    <row r="618" spans="1:370">
      <c r="A618" s="12"/>
      <c r="B618" s="33" t="s">
        <v>1212</v>
      </c>
      <c r="C618" s="31" t="s">
        <v>1213</v>
      </c>
      <c r="D618" s="34">
        <f>SUM(E618:NF618)</f>
        <v>0</v>
      </c>
      <c r="E618" s="9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9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9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9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9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9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9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9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51"/>
      <c r="IO618" s="56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9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56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  <c r="LV618" s="27"/>
      <c r="LW618" s="27"/>
      <c r="LX618" s="27"/>
      <c r="LY618" s="27"/>
      <c r="LZ618" s="27"/>
      <c r="MA618" s="27"/>
      <c r="MB618" s="9"/>
      <c r="MC618" s="27"/>
      <c r="MD618" s="27"/>
      <c r="ME618" s="27"/>
      <c r="MF618" s="27"/>
      <c r="MG618" s="27"/>
      <c r="MH618" s="27"/>
      <c r="MI618" s="27"/>
      <c r="MJ618" s="27"/>
      <c r="MK618" s="27"/>
      <c r="ML618" s="27"/>
      <c r="MM618" s="27"/>
      <c r="MN618" s="27"/>
      <c r="MO618" s="27"/>
      <c r="MP618" s="27"/>
      <c r="MQ618" s="27"/>
      <c r="MR618" s="27"/>
      <c r="MS618" s="27"/>
      <c r="MT618" s="27"/>
      <c r="MU618" s="27"/>
      <c r="MV618" s="27"/>
      <c r="MW618" s="27"/>
      <c r="MX618" s="27"/>
      <c r="MY618" s="27"/>
      <c r="MZ618" s="27"/>
      <c r="NA618" s="27"/>
      <c r="NB618" s="27"/>
      <c r="NC618" s="27"/>
      <c r="ND618" s="27"/>
      <c r="NE618" s="27"/>
      <c r="NF618" s="10"/>
    </row>
    <row r="619" spans="1:370">
      <c r="A619" s="12"/>
      <c r="B619" s="33" t="s">
        <v>1251</v>
      </c>
      <c r="C619" s="31"/>
      <c r="D619" s="34">
        <f t="shared" si="8"/>
        <v>0</v>
      </c>
      <c r="E619" s="9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9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9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9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9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9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9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9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51"/>
      <c r="IO619" s="56"/>
      <c r="IP619" s="27"/>
      <c r="IQ619" s="27"/>
      <c r="IR619" s="27"/>
      <c r="IS619" s="27"/>
      <c r="IT619" s="27"/>
      <c r="IU619" s="27"/>
      <c r="IV619" s="27"/>
      <c r="IW619" s="27"/>
      <c r="IX619" s="27"/>
      <c r="IY619" s="27"/>
      <c r="IZ619" s="27"/>
      <c r="JA619" s="27"/>
      <c r="JB619" s="27"/>
      <c r="JC619" s="27"/>
      <c r="JD619" s="27"/>
      <c r="JE619" s="27"/>
      <c r="JF619" s="27"/>
      <c r="JG619" s="27"/>
      <c r="JH619" s="27"/>
      <c r="JI619" s="27"/>
      <c r="JJ619" s="27"/>
      <c r="JK619" s="27"/>
      <c r="JL619" s="27"/>
      <c r="JM619" s="27"/>
      <c r="JN619" s="27"/>
      <c r="JO619" s="27"/>
      <c r="JP619" s="27"/>
      <c r="JQ619" s="27"/>
      <c r="JR619" s="27"/>
      <c r="JS619" s="9"/>
      <c r="JT619" s="27"/>
      <c r="JU619" s="27"/>
      <c r="JV619" s="27"/>
      <c r="JW619" s="27"/>
      <c r="JX619" s="27"/>
      <c r="JY619" s="27"/>
      <c r="JZ619" s="27"/>
      <c r="KA619" s="27"/>
      <c r="KB619" s="27"/>
      <c r="KC619" s="27"/>
      <c r="KD619" s="27"/>
      <c r="KE619" s="27"/>
      <c r="KF619" s="27"/>
      <c r="KG619" s="27"/>
      <c r="KH619" s="27"/>
      <c r="KI619" s="27"/>
      <c r="KJ619" s="27"/>
      <c r="KK619" s="27"/>
      <c r="KL619" s="27"/>
      <c r="KM619" s="27"/>
      <c r="KN619" s="27"/>
      <c r="KO619" s="27"/>
      <c r="KP619" s="27"/>
      <c r="KQ619" s="27"/>
      <c r="KR619" s="27"/>
      <c r="KS619" s="27"/>
      <c r="KT619" s="27"/>
      <c r="KU619" s="27"/>
      <c r="KV619" s="27"/>
      <c r="KW619" s="27"/>
      <c r="KX619" s="56"/>
      <c r="KY619" s="27"/>
      <c r="KZ619" s="27"/>
      <c r="LA619" s="27"/>
      <c r="LB619" s="27"/>
      <c r="LC619" s="27"/>
      <c r="LD619" s="27"/>
      <c r="LE619" s="27"/>
      <c r="LF619" s="27"/>
      <c r="LG619" s="27"/>
      <c r="LH619" s="27"/>
      <c r="LI619" s="27"/>
      <c r="LJ619" s="27"/>
      <c r="LK619" s="27"/>
      <c r="LL619" s="27"/>
      <c r="LM619" s="27"/>
      <c r="LN619" s="27"/>
      <c r="LO619" s="27"/>
      <c r="LP619" s="27"/>
      <c r="LQ619" s="27"/>
      <c r="LR619" s="27"/>
      <c r="LS619" s="27"/>
      <c r="LT619" s="27"/>
      <c r="LU619" s="27"/>
      <c r="LV619" s="27"/>
      <c r="LW619" s="27"/>
      <c r="LX619" s="27"/>
      <c r="LY619" s="27"/>
      <c r="LZ619" s="27"/>
      <c r="MA619" s="27"/>
      <c r="MB619" s="9"/>
      <c r="MC619" s="27"/>
      <c r="MD619" s="27"/>
      <c r="ME619" s="27"/>
      <c r="MF619" s="27"/>
      <c r="MG619" s="27"/>
      <c r="MH619" s="27"/>
      <c r="MI619" s="27"/>
      <c r="MJ619" s="27"/>
      <c r="MK619" s="27"/>
      <c r="ML619" s="27"/>
      <c r="MM619" s="27"/>
      <c r="MN619" s="27"/>
      <c r="MO619" s="27"/>
      <c r="MP619" s="27"/>
      <c r="MQ619" s="27"/>
      <c r="MR619" s="27"/>
      <c r="MS619" s="27"/>
      <c r="MT619" s="27"/>
      <c r="MU619" s="27"/>
      <c r="MV619" s="27"/>
      <c r="MW619" s="27"/>
      <c r="MX619" s="27"/>
      <c r="MY619" s="27"/>
      <c r="MZ619" s="27"/>
      <c r="NA619" s="27"/>
      <c r="NB619" s="27"/>
      <c r="NC619" s="27"/>
      <c r="ND619" s="27"/>
      <c r="NE619" s="27"/>
      <c r="NF619" s="10"/>
    </row>
    <row r="620" spans="1:370">
      <c r="A620" s="12"/>
      <c r="B620" s="33" t="s">
        <v>1187</v>
      </c>
      <c r="C620" s="31"/>
      <c r="D620" s="34">
        <f t="shared" si="8"/>
        <v>0</v>
      </c>
      <c r="E620" s="9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9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9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9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9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9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9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9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51"/>
      <c r="IO620" s="56"/>
      <c r="IP620" s="27"/>
      <c r="IQ620" s="27"/>
      <c r="IR620" s="27"/>
      <c r="IS620" s="27"/>
      <c r="IT620" s="27"/>
      <c r="IU620" s="27"/>
      <c r="IV620" s="27"/>
      <c r="IW620" s="27"/>
      <c r="IX620" s="27"/>
      <c r="IY620" s="27"/>
      <c r="IZ620" s="27"/>
      <c r="JA620" s="27"/>
      <c r="JB620" s="27"/>
      <c r="JC620" s="27"/>
      <c r="JD620" s="27"/>
      <c r="JE620" s="27"/>
      <c r="JF620" s="27"/>
      <c r="JG620" s="27"/>
      <c r="JH620" s="27"/>
      <c r="JI620" s="27"/>
      <c r="JJ620" s="27"/>
      <c r="JK620" s="27"/>
      <c r="JL620" s="27"/>
      <c r="JM620" s="27"/>
      <c r="JN620" s="27"/>
      <c r="JO620" s="27"/>
      <c r="JP620" s="27"/>
      <c r="JQ620" s="27"/>
      <c r="JR620" s="27"/>
      <c r="JS620" s="9"/>
      <c r="JT620" s="27"/>
      <c r="JU620" s="27"/>
      <c r="JV620" s="27"/>
      <c r="JW620" s="27"/>
      <c r="JX620" s="27"/>
      <c r="JY620" s="27"/>
      <c r="JZ620" s="27"/>
      <c r="KA620" s="27"/>
      <c r="KB620" s="27"/>
      <c r="KC620" s="27"/>
      <c r="KD620" s="27"/>
      <c r="KE620" s="27"/>
      <c r="KF620" s="27"/>
      <c r="KG620" s="27"/>
      <c r="KH620" s="27"/>
      <c r="KI620" s="27"/>
      <c r="KJ620" s="27"/>
      <c r="KK620" s="27"/>
      <c r="KL620" s="27"/>
      <c r="KM620" s="27"/>
      <c r="KN620" s="27"/>
      <c r="KO620" s="27"/>
      <c r="KP620" s="27"/>
      <c r="KQ620" s="27"/>
      <c r="KR620" s="27"/>
      <c r="KS620" s="27"/>
      <c r="KT620" s="27"/>
      <c r="KU620" s="27"/>
      <c r="KV620" s="27"/>
      <c r="KW620" s="27"/>
      <c r="KX620" s="56"/>
      <c r="KY620" s="27"/>
      <c r="KZ620" s="27"/>
      <c r="LA620" s="27"/>
      <c r="LB620" s="27"/>
      <c r="LC620" s="27"/>
      <c r="LD620" s="27"/>
      <c r="LE620" s="27"/>
      <c r="LF620" s="27"/>
      <c r="LG620" s="27"/>
      <c r="LH620" s="27"/>
      <c r="LI620" s="27"/>
      <c r="LJ620" s="27"/>
      <c r="LK620" s="27"/>
      <c r="LL620" s="27"/>
      <c r="LM620" s="27"/>
      <c r="LN620" s="27"/>
      <c r="LO620" s="27"/>
      <c r="LP620" s="27"/>
      <c r="LQ620" s="27"/>
      <c r="LR620" s="27"/>
      <c r="LS620" s="27"/>
      <c r="LT620" s="27"/>
      <c r="LU620" s="27"/>
      <c r="LV620" s="27"/>
      <c r="LW620" s="27"/>
      <c r="LX620" s="27"/>
      <c r="LY620" s="27"/>
      <c r="LZ620" s="27"/>
      <c r="MA620" s="27"/>
      <c r="MB620" s="9"/>
      <c r="MC620" s="27"/>
      <c r="MD620" s="27"/>
      <c r="ME620" s="27"/>
      <c r="MF620" s="27"/>
      <c r="MG620" s="27"/>
      <c r="MH620" s="27"/>
      <c r="MI620" s="27"/>
      <c r="MJ620" s="27"/>
      <c r="MK620" s="27"/>
      <c r="ML620" s="27"/>
      <c r="MM620" s="27"/>
      <c r="MN620" s="27"/>
      <c r="MO620" s="27"/>
      <c r="MP620" s="27"/>
      <c r="MQ620" s="27"/>
      <c r="MR620" s="27"/>
      <c r="MS620" s="27"/>
      <c r="MT620" s="27"/>
      <c r="MU620" s="27"/>
      <c r="MV620" s="27"/>
      <c r="MW620" s="27"/>
      <c r="MX620" s="27"/>
      <c r="MY620" s="27"/>
      <c r="MZ620" s="27"/>
      <c r="NA620" s="27"/>
      <c r="NB620" s="27"/>
      <c r="NC620" s="27"/>
      <c r="ND620" s="27"/>
      <c r="NE620" s="27"/>
      <c r="NF620" s="10"/>
    </row>
    <row r="621" spans="1:370">
      <c r="A621" s="12"/>
      <c r="B621" s="33" t="s">
        <v>1147</v>
      </c>
      <c r="C621" s="31" t="s">
        <v>1146</v>
      </c>
      <c r="D621" s="34">
        <f t="shared" si="8"/>
        <v>0</v>
      </c>
      <c r="E621" s="9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9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9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9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9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9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9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9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51"/>
      <c r="IO621" s="56"/>
      <c r="IP621" s="27"/>
      <c r="IQ621" s="27"/>
      <c r="IR621" s="27"/>
      <c r="IS621" s="27"/>
      <c r="IT621" s="27"/>
      <c r="IU621" s="27"/>
      <c r="IV621" s="27"/>
      <c r="IW621" s="27"/>
      <c r="IX621" s="27"/>
      <c r="IY621" s="27"/>
      <c r="IZ621" s="27"/>
      <c r="JA621" s="27"/>
      <c r="JB621" s="27"/>
      <c r="JC621" s="27"/>
      <c r="JD621" s="27"/>
      <c r="JE621" s="27"/>
      <c r="JF621" s="27"/>
      <c r="JG621" s="27"/>
      <c r="JH621" s="27"/>
      <c r="JI621" s="27"/>
      <c r="JJ621" s="27"/>
      <c r="JK621" s="27"/>
      <c r="JL621" s="27"/>
      <c r="JM621" s="27"/>
      <c r="JN621" s="27"/>
      <c r="JO621" s="27"/>
      <c r="JP621" s="27"/>
      <c r="JQ621" s="27"/>
      <c r="JR621" s="27"/>
      <c r="JS621" s="9"/>
      <c r="JT621" s="27"/>
      <c r="JU621" s="27"/>
      <c r="JV621" s="27"/>
      <c r="JW621" s="27"/>
      <c r="JX621" s="27"/>
      <c r="JY621" s="27"/>
      <c r="JZ621" s="27"/>
      <c r="KA621" s="27"/>
      <c r="KB621" s="27"/>
      <c r="KC621" s="27"/>
      <c r="KD621" s="27"/>
      <c r="KE621" s="27"/>
      <c r="KF621" s="27"/>
      <c r="KG621" s="27"/>
      <c r="KH621" s="27"/>
      <c r="KI621" s="27"/>
      <c r="KJ621" s="27"/>
      <c r="KK621" s="27"/>
      <c r="KL621" s="27"/>
      <c r="KM621" s="27"/>
      <c r="KN621" s="27"/>
      <c r="KO621" s="27"/>
      <c r="KP621" s="27"/>
      <c r="KQ621" s="27"/>
      <c r="KR621" s="27"/>
      <c r="KS621" s="27"/>
      <c r="KT621" s="27"/>
      <c r="KU621" s="27"/>
      <c r="KV621" s="27"/>
      <c r="KW621" s="27"/>
      <c r="KX621" s="56"/>
      <c r="KY621" s="27"/>
      <c r="KZ621" s="27"/>
      <c r="LA621" s="27"/>
      <c r="LB621" s="27"/>
      <c r="LC621" s="27"/>
      <c r="LD621" s="27"/>
      <c r="LE621" s="27"/>
      <c r="LF621" s="27"/>
      <c r="LG621" s="27"/>
      <c r="LH621" s="27"/>
      <c r="LI621" s="27"/>
      <c r="LJ621" s="27"/>
      <c r="LK621" s="27"/>
      <c r="LL621" s="27"/>
      <c r="LM621" s="27"/>
      <c r="LN621" s="27"/>
      <c r="LO621" s="27"/>
      <c r="LP621" s="27"/>
      <c r="LQ621" s="27"/>
      <c r="LR621" s="27"/>
      <c r="LS621" s="27"/>
      <c r="LT621" s="27"/>
      <c r="LU621" s="27"/>
      <c r="LV621" s="27"/>
      <c r="LW621" s="27"/>
      <c r="LX621" s="27"/>
      <c r="LY621" s="27"/>
      <c r="LZ621" s="27"/>
      <c r="MA621" s="27"/>
      <c r="MB621" s="9"/>
      <c r="MC621" s="27"/>
      <c r="MD621" s="27"/>
      <c r="ME621" s="27"/>
      <c r="MF621" s="27"/>
      <c r="MG621" s="27"/>
      <c r="MH621" s="27"/>
      <c r="MI621" s="27"/>
      <c r="MJ621" s="27"/>
      <c r="MK621" s="27"/>
      <c r="ML621" s="27"/>
      <c r="MM621" s="27"/>
      <c r="MN621" s="27"/>
      <c r="MO621" s="27"/>
      <c r="MP621" s="27"/>
      <c r="MQ621" s="27"/>
      <c r="MR621" s="27"/>
      <c r="MS621" s="27"/>
      <c r="MT621" s="27"/>
      <c r="MU621" s="27"/>
      <c r="MV621" s="27"/>
      <c r="MW621" s="27"/>
      <c r="MX621" s="27"/>
      <c r="MY621" s="27"/>
      <c r="MZ621" s="27"/>
      <c r="NA621" s="27"/>
      <c r="NB621" s="27"/>
      <c r="NC621" s="27"/>
      <c r="ND621" s="27"/>
      <c r="NE621" s="27"/>
      <c r="NF621" s="10"/>
    </row>
    <row r="622" spans="1:370">
      <c r="A622" s="12"/>
      <c r="B622" s="33" t="s">
        <v>1135</v>
      </c>
      <c r="C622" s="31" t="s">
        <v>1153</v>
      </c>
      <c r="D622" s="34">
        <f t="shared" si="8"/>
        <v>0</v>
      </c>
      <c r="E622" s="9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9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9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9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9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9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9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9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51"/>
      <c r="IO622" s="56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9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56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  <c r="LV622" s="27"/>
      <c r="LW622" s="27"/>
      <c r="LX622" s="27"/>
      <c r="LY622" s="27"/>
      <c r="LZ622" s="27"/>
      <c r="MA622" s="27"/>
      <c r="MB622" s="9"/>
      <c r="MC622" s="27"/>
      <c r="MD622" s="27"/>
      <c r="ME622" s="27"/>
      <c r="MF622" s="27"/>
      <c r="MG622" s="27"/>
      <c r="MH622" s="27"/>
      <c r="MI622" s="27"/>
      <c r="MJ622" s="27"/>
      <c r="MK622" s="27"/>
      <c r="ML622" s="27"/>
      <c r="MM622" s="27"/>
      <c r="MN622" s="27"/>
      <c r="MO622" s="27"/>
      <c r="MP622" s="27"/>
      <c r="MQ622" s="27"/>
      <c r="MR622" s="27"/>
      <c r="MS622" s="27"/>
      <c r="MT622" s="27"/>
      <c r="MU622" s="27"/>
      <c r="MV622" s="27"/>
      <c r="MW622" s="27"/>
      <c r="MX622" s="27"/>
      <c r="MY622" s="27"/>
      <c r="MZ622" s="27"/>
      <c r="NA622" s="27"/>
      <c r="NB622" s="27"/>
      <c r="NC622" s="27"/>
      <c r="ND622" s="27"/>
      <c r="NE622" s="27"/>
      <c r="NF622" s="10"/>
    </row>
    <row r="623" spans="1:370">
      <c r="A623" s="12"/>
      <c r="B623" s="33" t="s">
        <v>1134</v>
      </c>
      <c r="C623" s="31" t="s">
        <v>1133</v>
      </c>
      <c r="D623" s="34">
        <f t="shared" si="8"/>
        <v>2</v>
      </c>
      <c r="E623" s="9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9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9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9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9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9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9"/>
      <c r="GF623" s="27"/>
      <c r="GG623" s="27"/>
      <c r="GH623" s="27"/>
      <c r="GI623" s="27"/>
      <c r="GJ623" s="27"/>
      <c r="GK623" s="27"/>
      <c r="GL623" s="27"/>
      <c r="GM623" s="27">
        <v>1</v>
      </c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>
        <v>1</v>
      </c>
      <c r="HA623" s="27"/>
      <c r="HB623" s="27"/>
      <c r="HC623" s="27"/>
      <c r="HD623" s="27"/>
      <c r="HE623" s="27"/>
      <c r="HF623" s="27"/>
      <c r="HG623" s="27"/>
      <c r="HH623" s="27"/>
      <c r="HI623" s="27"/>
      <c r="HJ623" s="9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51"/>
      <c r="IO623" s="56"/>
      <c r="IP623" s="27"/>
      <c r="IQ623" s="27"/>
      <c r="IR623" s="27"/>
      <c r="IS623" s="27"/>
      <c r="IT623" s="27"/>
      <c r="IU623" s="27"/>
      <c r="IV623" s="27"/>
      <c r="IW623" s="27"/>
      <c r="IX623" s="27"/>
      <c r="IY623" s="27"/>
      <c r="IZ623" s="27"/>
      <c r="JA623" s="27"/>
      <c r="JB623" s="27"/>
      <c r="JC623" s="27"/>
      <c r="JD623" s="27"/>
      <c r="JE623" s="27"/>
      <c r="JF623" s="27"/>
      <c r="JG623" s="27"/>
      <c r="JH623" s="27"/>
      <c r="JI623" s="27"/>
      <c r="JJ623" s="27"/>
      <c r="JK623" s="27"/>
      <c r="JL623" s="27"/>
      <c r="JM623" s="27"/>
      <c r="JN623" s="27"/>
      <c r="JO623" s="27"/>
      <c r="JP623" s="27"/>
      <c r="JQ623" s="27"/>
      <c r="JR623" s="27"/>
      <c r="JS623" s="9"/>
      <c r="JT623" s="27"/>
      <c r="JU623" s="27"/>
      <c r="JV623" s="27"/>
      <c r="JW623" s="27"/>
      <c r="JX623" s="27"/>
      <c r="JY623" s="27"/>
      <c r="JZ623" s="27"/>
      <c r="KA623" s="27"/>
      <c r="KB623" s="27"/>
      <c r="KC623" s="27"/>
      <c r="KD623" s="27"/>
      <c r="KE623" s="27"/>
      <c r="KF623" s="27"/>
      <c r="KG623" s="27"/>
      <c r="KH623" s="27"/>
      <c r="KI623" s="27"/>
      <c r="KJ623" s="27"/>
      <c r="KK623" s="27"/>
      <c r="KL623" s="27"/>
      <c r="KM623" s="27"/>
      <c r="KN623" s="27"/>
      <c r="KO623" s="27"/>
      <c r="KP623" s="27"/>
      <c r="KQ623" s="27"/>
      <c r="KR623" s="27"/>
      <c r="KS623" s="27"/>
      <c r="KT623" s="27"/>
      <c r="KU623" s="27"/>
      <c r="KV623" s="27"/>
      <c r="KW623" s="27"/>
      <c r="KX623" s="56"/>
      <c r="KY623" s="27"/>
      <c r="KZ623" s="27"/>
      <c r="LA623" s="27"/>
      <c r="LB623" s="27"/>
      <c r="LC623" s="27"/>
      <c r="LD623" s="27"/>
      <c r="LE623" s="27"/>
      <c r="LF623" s="27"/>
      <c r="LG623" s="27"/>
      <c r="LH623" s="27"/>
      <c r="LI623" s="27"/>
      <c r="LJ623" s="27"/>
      <c r="LK623" s="27"/>
      <c r="LL623" s="27"/>
      <c r="LM623" s="27"/>
      <c r="LN623" s="27"/>
      <c r="LO623" s="27"/>
      <c r="LP623" s="27"/>
      <c r="LQ623" s="27"/>
      <c r="LR623" s="27"/>
      <c r="LS623" s="27"/>
      <c r="LT623" s="27"/>
      <c r="LU623" s="27"/>
      <c r="LV623" s="27"/>
      <c r="LW623" s="27"/>
      <c r="LX623" s="27"/>
      <c r="LY623" s="27"/>
      <c r="LZ623" s="27"/>
      <c r="MA623" s="27"/>
      <c r="MB623" s="9"/>
      <c r="MC623" s="27"/>
      <c r="MD623" s="27"/>
      <c r="ME623" s="27"/>
      <c r="MF623" s="27"/>
      <c r="MG623" s="27"/>
      <c r="MH623" s="27"/>
      <c r="MI623" s="27"/>
      <c r="MJ623" s="27"/>
      <c r="MK623" s="27"/>
      <c r="ML623" s="27"/>
      <c r="MM623" s="27"/>
      <c r="MN623" s="27"/>
      <c r="MO623" s="27"/>
      <c r="MP623" s="27"/>
      <c r="MQ623" s="27"/>
      <c r="MR623" s="27"/>
      <c r="MS623" s="27"/>
      <c r="MT623" s="27"/>
      <c r="MU623" s="27"/>
      <c r="MV623" s="27"/>
      <c r="MW623" s="27"/>
      <c r="MX623" s="27"/>
      <c r="MY623" s="27"/>
      <c r="MZ623" s="27"/>
      <c r="NA623" s="27"/>
      <c r="NB623" s="27"/>
      <c r="NC623" s="27"/>
      <c r="ND623" s="27"/>
      <c r="NE623" s="27"/>
      <c r="NF623" s="10"/>
    </row>
    <row r="624" spans="1:370">
      <c r="A624" s="12"/>
      <c r="B624" s="33" t="s">
        <v>1123</v>
      </c>
      <c r="C624" s="31" t="s">
        <v>1124</v>
      </c>
      <c r="D624" s="34">
        <f t="shared" si="8"/>
        <v>0</v>
      </c>
      <c r="E624" s="9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9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9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9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9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9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9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9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51"/>
      <c r="IO624" s="56"/>
      <c r="IP624" s="27"/>
      <c r="IQ624" s="27"/>
      <c r="IR624" s="27"/>
      <c r="IS624" s="27"/>
      <c r="IT624" s="27"/>
      <c r="IU624" s="27"/>
      <c r="IV624" s="27"/>
      <c r="IW624" s="27"/>
      <c r="IX624" s="27"/>
      <c r="IY624" s="27"/>
      <c r="IZ624" s="27"/>
      <c r="JA624" s="27"/>
      <c r="JB624" s="27"/>
      <c r="JC624" s="27"/>
      <c r="JD624" s="27"/>
      <c r="JE624" s="27"/>
      <c r="JF624" s="27"/>
      <c r="JG624" s="27"/>
      <c r="JH624" s="27"/>
      <c r="JI624" s="27"/>
      <c r="JJ624" s="27"/>
      <c r="JK624" s="27"/>
      <c r="JL624" s="27"/>
      <c r="JM624" s="27"/>
      <c r="JN624" s="27"/>
      <c r="JO624" s="27"/>
      <c r="JP624" s="27"/>
      <c r="JQ624" s="27"/>
      <c r="JR624" s="27"/>
      <c r="JS624" s="9"/>
      <c r="JT624" s="27"/>
      <c r="JU624" s="27"/>
      <c r="JV624" s="27"/>
      <c r="JW624" s="27"/>
      <c r="JX624" s="27"/>
      <c r="JY624" s="27"/>
      <c r="JZ624" s="27"/>
      <c r="KA624" s="27"/>
      <c r="KB624" s="27"/>
      <c r="KC624" s="27"/>
      <c r="KD624" s="27"/>
      <c r="KE624" s="27"/>
      <c r="KF624" s="27"/>
      <c r="KG624" s="27"/>
      <c r="KH624" s="27"/>
      <c r="KI624" s="27"/>
      <c r="KJ624" s="27"/>
      <c r="KK624" s="27"/>
      <c r="KL624" s="27"/>
      <c r="KM624" s="27"/>
      <c r="KN624" s="27"/>
      <c r="KO624" s="27"/>
      <c r="KP624" s="27"/>
      <c r="KQ624" s="27"/>
      <c r="KR624" s="27"/>
      <c r="KS624" s="27"/>
      <c r="KT624" s="27"/>
      <c r="KU624" s="27"/>
      <c r="KV624" s="27"/>
      <c r="KW624" s="27"/>
      <c r="KX624" s="56"/>
      <c r="KY624" s="27"/>
      <c r="KZ624" s="27"/>
      <c r="LA624" s="27"/>
      <c r="LB624" s="27"/>
      <c r="LC624" s="27"/>
      <c r="LD624" s="27"/>
      <c r="LE624" s="27"/>
      <c r="LF624" s="27"/>
      <c r="LG624" s="27"/>
      <c r="LH624" s="27"/>
      <c r="LI624" s="27"/>
      <c r="LJ624" s="27"/>
      <c r="LK624" s="27"/>
      <c r="LL624" s="27"/>
      <c r="LM624" s="27"/>
      <c r="LN624" s="27"/>
      <c r="LO624" s="27"/>
      <c r="LP624" s="27"/>
      <c r="LQ624" s="27"/>
      <c r="LR624" s="27"/>
      <c r="LS624" s="27"/>
      <c r="LT624" s="27"/>
      <c r="LU624" s="27"/>
      <c r="LV624" s="27"/>
      <c r="LW624" s="27"/>
      <c r="LX624" s="27"/>
      <c r="LY624" s="27"/>
      <c r="LZ624" s="27"/>
      <c r="MA624" s="27"/>
      <c r="MB624" s="9"/>
      <c r="MC624" s="27"/>
      <c r="MD624" s="27"/>
      <c r="ME624" s="27"/>
      <c r="MF624" s="27"/>
      <c r="MG624" s="27"/>
      <c r="MH624" s="27"/>
      <c r="MI624" s="27"/>
      <c r="MJ624" s="27"/>
      <c r="MK624" s="27"/>
      <c r="ML624" s="27"/>
      <c r="MM624" s="27"/>
      <c r="MN624" s="27"/>
      <c r="MO624" s="27"/>
      <c r="MP624" s="27"/>
      <c r="MQ624" s="27"/>
      <c r="MR624" s="27"/>
      <c r="MS624" s="27"/>
      <c r="MT624" s="27"/>
      <c r="MU624" s="27"/>
      <c r="MV624" s="27"/>
      <c r="MW624" s="27"/>
      <c r="MX624" s="27"/>
      <c r="MY624" s="27"/>
      <c r="MZ624" s="27"/>
      <c r="NA624" s="27"/>
      <c r="NB624" s="27"/>
      <c r="NC624" s="27"/>
      <c r="ND624" s="27"/>
      <c r="NE624" s="27"/>
      <c r="NF624" s="10"/>
    </row>
    <row r="625" spans="1:370">
      <c r="A625" s="12"/>
      <c r="B625" s="33" t="s">
        <v>1122</v>
      </c>
      <c r="C625" s="31" t="s">
        <v>1121</v>
      </c>
      <c r="D625" s="34">
        <f t="shared" si="8"/>
        <v>1</v>
      </c>
      <c r="E625" s="9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9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9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9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9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9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9"/>
      <c r="GF625" s="27"/>
      <c r="GG625" s="27"/>
      <c r="GH625" s="27"/>
      <c r="GI625" s="27"/>
      <c r="GJ625" s="27"/>
      <c r="GK625" s="27"/>
      <c r="GL625" s="27"/>
      <c r="GM625" s="27">
        <v>1</v>
      </c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9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51"/>
      <c r="IO625" s="56"/>
      <c r="IP625" s="27"/>
      <c r="IQ625" s="27"/>
      <c r="IR625" s="27"/>
      <c r="IS625" s="27"/>
      <c r="IT625" s="27"/>
      <c r="IU625" s="27"/>
      <c r="IV625" s="27"/>
      <c r="IW625" s="27"/>
      <c r="IX625" s="27"/>
      <c r="IY625" s="27"/>
      <c r="IZ625" s="27"/>
      <c r="JA625" s="27"/>
      <c r="JB625" s="27"/>
      <c r="JC625" s="27"/>
      <c r="JD625" s="27"/>
      <c r="JE625" s="27"/>
      <c r="JF625" s="27"/>
      <c r="JG625" s="27"/>
      <c r="JH625" s="27"/>
      <c r="JI625" s="27"/>
      <c r="JJ625" s="27"/>
      <c r="JK625" s="27"/>
      <c r="JL625" s="27"/>
      <c r="JM625" s="27"/>
      <c r="JN625" s="27"/>
      <c r="JO625" s="27"/>
      <c r="JP625" s="27"/>
      <c r="JQ625" s="27"/>
      <c r="JR625" s="27"/>
      <c r="JS625" s="9"/>
      <c r="JT625" s="27"/>
      <c r="JU625" s="27"/>
      <c r="JV625" s="27"/>
      <c r="JW625" s="27"/>
      <c r="JX625" s="27"/>
      <c r="JY625" s="27"/>
      <c r="JZ625" s="27"/>
      <c r="KA625" s="27"/>
      <c r="KB625" s="27"/>
      <c r="KC625" s="27"/>
      <c r="KD625" s="27"/>
      <c r="KE625" s="27"/>
      <c r="KF625" s="27"/>
      <c r="KG625" s="27"/>
      <c r="KH625" s="27"/>
      <c r="KI625" s="27"/>
      <c r="KJ625" s="27"/>
      <c r="KK625" s="27"/>
      <c r="KL625" s="27"/>
      <c r="KM625" s="27"/>
      <c r="KN625" s="27"/>
      <c r="KO625" s="27"/>
      <c r="KP625" s="27"/>
      <c r="KQ625" s="27"/>
      <c r="KR625" s="27"/>
      <c r="KS625" s="27"/>
      <c r="KT625" s="27"/>
      <c r="KU625" s="27"/>
      <c r="KV625" s="27"/>
      <c r="KW625" s="27"/>
      <c r="KX625" s="56"/>
      <c r="KY625" s="27"/>
      <c r="KZ625" s="27"/>
      <c r="LA625" s="27"/>
      <c r="LB625" s="27"/>
      <c r="LC625" s="27"/>
      <c r="LD625" s="27"/>
      <c r="LE625" s="27"/>
      <c r="LF625" s="27"/>
      <c r="LG625" s="27"/>
      <c r="LH625" s="27"/>
      <c r="LI625" s="27"/>
      <c r="LJ625" s="27"/>
      <c r="LK625" s="27"/>
      <c r="LL625" s="27"/>
      <c r="LM625" s="27"/>
      <c r="LN625" s="27"/>
      <c r="LO625" s="27"/>
      <c r="LP625" s="27"/>
      <c r="LQ625" s="27"/>
      <c r="LR625" s="27"/>
      <c r="LS625" s="27"/>
      <c r="LT625" s="27"/>
      <c r="LU625" s="27"/>
      <c r="LV625" s="27"/>
      <c r="LW625" s="27"/>
      <c r="LX625" s="27"/>
      <c r="LY625" s="27"/>
      <c r="LZ625" s="27"/>
      <c r="MA625" s="27"/>
      <c r="MB625" s="9"/>
      <c r="MC625" s="27"/>
      <c r="MD625" s="27"/>
      <c r="ME625" s="27"/>
      <c r="MF625" s="27"/>
      <c r="MG625" s="27"/>
      <c r="MH625" s="27"/>
      <c r="MI625" s="27"/>
      <c r="MJ625" s="27"/>
      <c r="MK625" s="27"/>
      <c r="ML625" s="27"/>
      <c r="MM625" s="27"/>
      <c r="MN625" s="27"/>
      <c r="MO625" s="27"/>
      <c r="MP625" s="27"/>
      <c r="MQ625" s="27"/>
      <c r="MR625" s="27"/>
      <c r="MS625" s="27"/>
      <c r="MT625" s="27"/>
      <c r="MU625" s="27"/>
      <c r="MV625" s="27"/>
      <c r="MW625" s="27"/>
      <c r="MX625" s="27"/>
      <c r="MY625" s="27"/>
      <c r="MZ625" s="27"/>
      <c r="NA625" s="27"/>
      <c r="NB625" s="27"/>
      <c r="NC625" s="27"/>
      <c r="ND625" s="27"/>
      <c r="NE625" s="27"/>
      <c r="NF625" s="10"/>
    </row>
    <row r="626" spans="1:370">
      <c r="A626" s="12"/>
      <c r="B626" s="33" t="s">
        <v>1115</v>
      </c>
      <c r="C626" s="31" t="s">
        <v>1116</v>
      </c>
      <c r="D626" s="34">
        <f t="shared" si="8"/>
        <v>2</v>
      </c>
      <c r="E626" s="9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9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9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9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9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9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9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>
        <v>1</v>
      </c>
      <c r="HA626" s="27"/>
      <c r="HB626" s="27"/>
      <c r="HC626" s="27"/>
      <c r="HD626" s="27"/>
      <c r="HE626" s="27"/>
      <c r="HF626" s="27"/>
      <c r="HG626" s="27"/>
      <c r="HH626" s="27"/>
      <c r="HI626" s="27"/>
      <c r="HJ626" s="9"/>
      <c r="HK626" s="27"/>
      <c r="HL626" s="27"/>
      <c r="HM626" s="27">
        <v>1</v>
      </c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51"/>
      <c r="IO626" s="56"/>
      <c r="IP626" s="27"/>
      <c r="IQ626" s="27"/>
      <c r="IR626" s="27"/>
      <c r="IS626" s="27"/>
      <c r="IT626" s="27"/>
      <c r="IU626" s="27"/>
      <c r="IV626" s="27"/>
      <c r="IW626" s="27"/>
      <c r="IX626" s="27"/>
      <c r="IY626" s="27"/>
      <c r="IZ626" s="27"/>
      <c r="JA626" s="27"/>
      <c r="JB626" s="27"/>
      <c r="JC626" s="27"/>
      <c r="JD626" s="27"/>
      <c r="JE626" s="27"/>
      <c r="JF626" s="27"/>
      <c r="JG626" s="27"/>
      <c r="JH626" s="27"/>
      <c r="JI626" s="27"/>
      <c r="JJ626" s="27"/>
      <c r="JK626" s="27"/>
      <c r="JL626" s="27"/>
      <c r="JM626" s="27"/>
      <c r="JN626" s="27"/>
      <c r="JO626" s="27"/>
      <c r="JP626" s="27"/>
      <c r="JQ626" s="27"/>
      <c r="JR626" s="27"/>
      <c r="JS626" s="9"/>
      <c r="JT626" s="27"/>
      <c r="JU626" s="27"/>
      <c r="JV626" s="27"/>
      <c r="JW626" s="27"/>
      <c r="JX626" s="27"/>
      <c r="JY626" s="27"/>
      <c r="JZ626" s="27"/>
      <c r="KA626" s="27"/>
      <c r="KB626" s="27"/>
      <c r="KC626" s="27"/>
      <c r="KD626" s="27"/>
      <c r="KE626" s="27"/>
      <c r="KF626" s="27"/>
      <c r="KG626" s="27"/>
      <c r="KH626" s="27"/>
      <c r="KI626" s="27"/>
      <c r="KJ626" s="27"/>
      <c r="KK626" s="27"/>
      <c r="KL626" s="27"/>
      <c r="KM626" s="27"/>
      <c r="KN626" s="27"/>
      <c r="KO626" s="27"/>
      <c r="KP626" s="27"/>
      <c r="KQ626" s="27"/>
      <c r="KR626" s="27"/>
      <c r="KS626" s="27"/>
      <c r="KT626" s="27"/>
      <c r="KU626" s="27"/>
      <c r="KV626" s="27"/>
      <c r="KW626" s="27"/>
      <c r="KX626" s="56"/>
      <c r="KY626" s="27"/>
      <c r="KZ626" s="27"/>
      <c r="LA626" s="27"/>
      <c r="LB626" s="27"/>
      <c r="LC626" s="27"/>
      <c r="LD626" s="27"/>
      <c r="LE626" s="27"/>
      <c r="LF626" s="27"/>
      <c r="LG626" s="27"/>
      <c r="LH626" s="27"/>
      <c r="LI626" s="27"/>
      <c r="LJ626" s="27"/>
      <c r="LK626" s="27"/>
      <c r="LL626" s="27"/>
      <c r="LM626" s="27"/>
      <c r="LN626" s="27"/>
      <c r="LO626" s="27"/>
      <c r="LP626" s="27"/>
      <c r="LQ626" s="27"/>
      <c r="LR626" s="27"/>
      <c r="LS626" s="27"/>
      <c r="LT626" s="27"/>
      <c r="LU626" s="27"/>
      <c r="LV626" s="27"/>
      <c r="LW626" s="27"/>
      <c r="LX626" s="27"/>
      <c r="LY626" s="27"/>
      <c r="LZ626" s="27"/>
      <c r="MA626" s="27"/>
      <c r="MB626" s="9"/>
      <c r="MC626" s="27"/>
      <c r="MD626" s="27"/>
      <c r="ME626" s="27"/>
      <c r="MF626" s="27"/>
      <c r="MG626" s="27"/>
      <c r="MH626" s="27"/>
      <c r="MI626" s="27"/>
      <c r="MJ626" s="27"/>
      <c r="MK626" s="27"/>
      <c r="ML626" s="27"/>
      <c r="MM626" s="27"/>
      <c r="MN626" s="27"/>
      <c r="MO626" s="27"/>
      <c r="MP626" s="27"/>
      <c r="MQ626" s="27"/>
      <c r="MR626" s="27"/>
      <c r="MS626" s="27"/>
      <c r="MT626" s="27"/>
      <c r="MU626" s="27"/>
      <c r="MV626" s="27"/>
      <c r="MW626" s="27"/>
      <c r="MX626" s="27"/>
      <c r="MY626" s="27"/>
      <c r="MZ626" s="27"/>
      <c r="NA626" s="27"/>
      <c r="NB626" s="27"/>
      <c r="NC626" s="27"/>
      <c r="ND626" s="27"/>
      <c r="NE626" s="27"/>
      <c r="NF626" s="10"/>
    </row>
    <row r="627" spans="1:370">
      <c r="A627" s="12"/>
      <c r="B627" s="33" t="s">
        <v>1110</v>
      </c>
      <c r="C627" s="31" t="s">
        <v>1109</v>
      </c>
      <c r="D627" s="34">
        <f t="shared" ref="D627:D630" si="10">SUM(E627:NF627)</f>
        <v>1</v>
      </c>
      <c r="E627" s="9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9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9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9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9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9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>
        <v>1</v>
      </c>
      <c r="FV627" s="27"/>
      <c r="FW627" s="27"/>
      <c r="FX627" s="27"/>
      <c r="FY627" s="27"/>
      <c r="FZ627" s="27"/>
      <c r="GA627" s="27"/>
      <c r="GB627" s="27"/>
      <c r="GC627" s="27"/>
      <c r="GD627" s="27"/>
      <c r="GE627" s="9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9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51"/>
      <c r="IO627" s="56"/>
      <c r="IP627" s="27"/>
      <c r="IQ627" s="27"/>
      <c r="IR627" s="27"/>
      <c r="IS627" s="27"/>
      <c r="IT627" s="27"/>
      <c r="IU627" s="27"/>
      <c r="IV627" s="27"/>
      <c r="IW627" s="27"/>
      <c r="IX627" s="27"/>
      <c r="IY627" s="27"/>
      <c r="IZ627" s="27"/>
      <c r="JA627" s="27"/>
      <c r="JB627" s="27"/>
      <c r="JC627" s="27"/>
      <c r="JD627" s="27"/>
      <c r="JE627" s="27"/>
      <c r="JF627" s="27"/>
      <c r="JG627" s="27"/>
      <c r="JH627" s="27"/>
      <c r="JI627" s="27"/>
      <c r="JJ627" s="27"/>
      <c r="JK627" s="27"/>
      <c r="JL627" s="27"/>
      <c r="JM627" s="27"/>
      <c r="JN627" s="27"/>
      <c r="JO627" s="27"/>
      <c r="JP627" s="27"/>
      <c r="JQ627" s="27"/>
      <c r="JR627" s="27"/>
      <c r="JS627" s="9"/>
      <c r="JT627" s="27"/>
      <c r="JU627" s="27"/>
      <c r="JV627" s="27"/>
      <c r="JW627" s="27"/>
      <c r="JX627" s="27"/>
      <c r="JY627" s="27"/>
      <c r="JZ627" s="27"/>
      <c r="KA627" s="27"/>
      <c r="KB627" s="27"/>
      <c r="KC627" s="27"/>
      <c r="KD627" s="27"/>
      <c r="KE627" s="27"/>
      <c r="KF627" s="27"/>
      <c r="KG627" s="27"/>
      <c r="KH627" s="27"/>
      <c r="KI627" s="27"/>
      <c r="KJ627" s="27"/>
      <c r="KK627" s="27"/>
      <c r="KL627" s="27"/>
      <c r="KM627" s="27"/>
      <c r="KN627" s="27"/>
      <c r="KO627" s="27"/>
      <c r="KP627" s="27"/>
      <c r="KQ627" s="27"/>
      <c r="KR627" s="27"/>
      <c r="KS627" s="27"/>
      <c r="KT627" s="27"/>
      <c r="KU627" s="27"/>
      <c r="KV627" s="27"/>
      <c r="KW627" s="27"/>
      <c r="KX627" s="56"/>
      <c r="KY627" s="27"/>
      <c r="KZ627" s="27"/>
      <c r="LA627" s="27"/>
      <c r="LB627" s="27"/>
      <c r="LC627" s="27"/>
      <c r="LD627" s="27"/>
      <c r="LE627" s="27"/>
      <c r="LF627" s="27"/>
      <c r="LG627" s="27"/>
      <c r="LH627" s="27"/>
      <c r="LI627" s="27"/>
      <c r="LJ627" s="27"/>
      <c r="LK627" s="27"/>
      <c r="LL627" s="27"/>
      <c r="LM627" s="27"/>
      <c r="LN627" s="27"/>
      <c r="LO627" s="27"/>
      <c r="LP627" s="27"/>
      <c r="LQ627" s="27"/>
      <c r="LR627" s="27"/>
      <c r="LS627" s="27"/>
      <c r="LT627" s="27"/>
      <c r="LU627" s="27"/>
      <c r="LV627" s="27"/>
      <c r="LW627" s="27"/>
      <c r="LX627" s="27"/>
      <c r="LY627" s="27"/>
      <c r="LZ627" s="27"/>
      <c r="MA627" s="27"/>
      <c r="MB627" s="9"/>
      <c r="MC627" s="27"/>
      <c r="MD627" s="27"/>
      <c r="ME627" s="27"/>
      <c r="MF627" s="27"/>
      <c r="MG627" s="27"/>
      <c r="MH627" s="27"/>
      <c r="MI627" s="27"/>
      <c r="MJ627" s="27"/>
      <c r="MK627" s="27"/>
      <c r="ML627" s="27"/>
      <c r="MM627" s="27"/>
      <c r="MN627" s="27"/>
      <c r="MO627" s="27"/>
      <c r="MP627" s="27"/>
      <c r="MQ627" s="27"/>
      <c r="MR627" s="27"/>
      <c r="MS627" s="27"/>
      <c r="MT627" s="27"/>
      <c r="MU627" s="27"/>
      <c r="MV627" s="27"/>
      <c r="MW627" s="27"/>
      <c r="MX627" s="27"/>
      <c r="MY627" s="27"/>
      <c r="MZ627" s="27"/>
      <c r="NA627" s="27"/>
      <c r="NB627" s="27"/>
      <c r="NC627" s="27"/>
      <c r="ND627" s="27"/>
      <c r="NE627" s="27"/>
      <c r="NF627" s="10"/>
    </row>
    <row r="628" spans="1:370">
      <c r="A628" s="12"/>
      <c r="B628" s="33" t="s">
        <v>1248</v>
      </c>
      <c r="C628" s="31"/>
      <c r="D628" s="34">
        <f t="shared" si="10"/>
        <v>1</v>
      </c>
      <c r="E628" s="9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9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9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9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9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9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9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>
        <v>1</v>
      </c>
      <c r="HA628" s="27"/>
      <c r="HB628" s="27"/>
      <c r="HC628" s="27"/>
      <c r="HD628" s="27"/>
      <c r="HE628" s="27"/>
      <c r="HF628" s="27"/>
      <c r="HG628" s="27"/>
      <c r="HH628" s="27"/>
      <c r="HI628" s="27"/>
      <c r="HJ628" s="9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51"/>
      <c r="IO628" s="56"/>
      <c r="IP628" s="27"/>
      <c r="IQ628" s="27"/>
      <c r="IR628" s="27"/>
      <c r="IS628" s="27"/>
      <c r="IT628" s="27"/>
      <c r="IU628" s="27"/>
      <c r="IV628" s="27"/>
      <c r="IW628" s="27"/>
      <c r="IX628" s="27"/>
      <c r="IY628" s="27"/>
      <c r="IZ628" s="27"/>
      <c r="JA628" s="27"/>
      <c r="JB628" s="27"/>
      <c r="JC628" s="27"/>
      <c r="JD628" s="27"/>
      <c r="JE628" s="27"/>
      <c r="JF628" s="27"/>
      <c r="JG628" s="27"/>
      <c r="JH628" s="27"/>
      <c r="JI628" s="27"/>
      <c r="JJ628" s="27"/>
      <c r="JK628" s="27"/>
      <c r="JL628" s="27"/>
      <c r="JM628" s="27"/>
      <c r="JN628" s="27"/>
      <c r="JO628" s="27"/>
      <c r="JP628" s="27"/>
      <c r="JQ628" s="27"/>
      <c r="JR628" s="27"/>
      <c r="JS628" s="9"/>
      <c r="JT628" s="27"/>
      <c r="JU628" s="27"/>
      <c r="JV628" s="27"/>
      <c r="JW628" s="27"/>
      <c r="JX628" s="27"/>
      <c r="JY628" s="27"/>
      <c r="JZ628" s="27"/>
      <c r="KA628" s="27"/>
      <c r="KB628" s="27"/>
      <c r="KC628" s="27"/>
      <c r="KD628" s="27"/>
      <c r="KE628" s="27"/>
      <c r="KF628" s="27"/>
      <c r="KG628" s="27"/>
      <c r="KH628" s="27"/>
      <c r="KI628" s="27"/>
      <c r="KJ628" s="27"/>
      <c r="KK628" s="27"/>
      <c r="KL628" s="27"/>
      <c r="KM628" s="27"/>
      <c r="KN628" s="27"/>
      <c r="KO628" s="27"/>
      <c r="KP628" s="27"/>
      <c r="KQ628" s="27"/>
      <c r="KR628" s="27"/>
      <c r="KS628" s="27"/>
      <c r="KT628" s="27"/>
      <c r="KU628" s="27"/>
      <c r="KV628" s="27"/>
      <c r="KW628" s="27"/>
      <c r="KX628" s="56"/>
      <c r="KY628" s="27"/>
      <c r="KZ628" s="27"/>
      <c r="LA628" s="27"/>
      <c r="LB628" s="27"/>
      <c r="LC628" s="27"/>
      <c r="LD628" s="27"/>
      <c r="LE628" s="27"/>
      <c r="LF628" s="27"/>
      <c r="LG628" s="27"/>
      <c r="LH628" s="27"/>
      <c r="LI628" s="27"/>
      <c r="LJ628" s="27"/>
      <c r="LK628" s="27"/>
      <c r="LL628" s="27"/>
      <c r="LM628" s="27"/>
      <c r="LN628" s="27"/>
      <c r="LO628" s="27"/>
      <c r="LP628" s="27"/>
      <c r="LQ628" s="27"/>
      <c r="LR628" s="27"/>
      <c r="LS628" s="27"/>
      <c r="LT628" s="27"/>
      <c r="LU628" s="27"/>
      <c r="LV628" s="27"/>
      <c r="LW628" s="27"/>
      <c r="LX628" s="27"/>
      <c r="LY628" s="27"/>
      <c r="LZ628" s="27"/>
      <c r="MA628" s="27"/>
      <c r="MB628" s="9"/>
      <c r="MC628" s="27"/>
      <c r="MD628" s="27"/>
      <c r="ME628" s="27"/>
      <c r="MF628" s="27"/>
      <c r="MG628" s="27"/>
      <c r="MH628" s="27"/>
      <c r="MI628" s="27"/>
      <c r="MJ628" s="27"/>
      <c r="MK628" s="27"/>
      <c r="ML628" s="27"/>
      <c r="MM628" s="27"/>
      <c r="MN628" s="27"/>
      <c r="MO628" s="27"/>
      <c r="MP628" s="27"/>
      <c r="MQ628" s="27"/>
      <c r="MR628" s="27"/>
      <c r="MS628" s="27"/>
      <c r="MT628" s="27"/>
      <c r="MU628" s="27"/>
      <c r="MV628" s="27"/>
      <c r="MW628" s="27"/>
      <c r="MX628" s="27"/>
      <c r="MY628" s="27"/>
      <c r="MZ628" s="27"/>
      <c r="NA628" s="27"/>
      <c r="NB628" s="27"/>
      <c r="NC628" s="27"/>
      <c r="ND628" s="27"/>
      <c r="NE628" s="27"/>
      <c r="NF628" s="10"/>
    </row>
    <row r="629" spans="1:370">
      <c r="A629" s="12"/>
      <c r="B629" s="33" t="s">
        <v>1233</v>
      </c>
      <c r="C629" s="31" t="s">
        <v>1234</v>
      </c>
      <c r="D629" s="34">
        <f t="shared" si="10"/>
        <v>0</v>
      </c>
      <c r="E629" s="9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9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9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9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9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9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9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9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51"/>
      <c r="IO629" s="56"/>
      <c r="IP629" s="27"/>
      <c r="IQ629" s="27"/>
      <c r="IR629" s="27"/>
      <c r="IS629" s="27"/>
      <c r="IT629" s="27"/>
      <c r="IU629" s="27"/>
      <c r="IV629" s="27"/>
      <c r="IW629" s="27"/>
      <c r="IX629" s="27"/>
      <c r="IY629" s="27"/>
      <c r="IZ629" s="27"/>
      <c r="JA629" s="27"/>
      <c r="JB629" s="27"/>
      <c r="JC629" s="27"/>
      <c r="JD629" s="27"/>
      <c r="JE629" s="27"/>
      <c r="JF629" s="27"/>
      <c r="JG629" s="27"/>
      <c r="JH629" s="27"/>
      <c r="JI629" s="27"/>
      <c r="JJ629" s="27"/>
      <c r="JK629" s="27"/>
      <c r="JL629" s="27"/>
      <c r="JM629" s="27"/>
      <c r="JN629" s="27"/>
      <c r="JO629" s="27"/>
      <c r="JP629" s="27"/>
      <c r="JQ629" s="27"/>
      <c r="JR629" s="27"/>
      <c r="JS629" s="9"/>
      <c r="JT629" s="27"/>
      <c r="JU629" s="27"/>
      <c r="JV629" s="27"/>
      <c r="JW629" s="27"/>
      <c r="JX629" s="27"/>
      <c r="JY629" s="27"/>
      <c r="JZ629" s="27"/>
      <c r="KA629" s="27"/>
      <c r="KB629" s="27"/>
      <c r="KC629" s="27"/>
      <c r="KD629" s="27"/>
      <c r="KE629" s="27"/>
      <c r="KF629" s="27"/>
      <c r="KG629" s="27"/>
      <c r="KH629" s="27"/>
      <c r="KI629" s="27"/>
      <c r="KJ629" s="27"/>
      <c r="KK629" s="27"/>
      <c r="KL629" s="27"/>
      <c r="KM629" s="27"/>
      <c r="KN629" s="27"/>
      <c r="KO629" s="27"/>
      <c r="KP629" s="27"/>
      <c r="KQ629" s="27"/>
      <c r="KR629" s="27"/>
      <c r="KS629" s="27"/>
      <c r="KT629" s="27"/>
      <c r="KU629" s="27"/>
      <c r="KV629" s="27"/>
      <c r="KW629" s="27"/>
      <c r="KX629" s="56"/>
      <c r="KY629" s="27"/>
      <c r="KZ629" s="27"/>
      <c r="LA629" s="27"/>
      <c r="LB629" s="27"/>
      <c r="LC629" s="27"/>
      <c r="LD629" s="27"/>
      <c r="LE629" s="27"/>
      <c r="LF629" s="27"/>
      <c r="LG629" s="27"/>
      <c r="LH629" s="27"/>
      <c r="LI629" s="27"/>
      <c r="LJ629" s="27"/>
      <c r="LK629" s="27"/>
      <c r="LL629" s="27"/>
      <c r="LM629" s="27"/>
      <c r="LN629" s="27"/>
      <c r="LO629" s="27"/>
      <c r="LP629" s="27"/>
      <c r="LQ629" s="27"/>
      <c r="LR629" s="27"/>
      <c r="LS629" s="27"/>
      <c r="LT629" s="27"/>
      <c r="LU629" s="27"/>
      <c r="LV629" s="27"/>
      <c r="LW629" s="27"/>
      <c r="LX629" s="27"/>
      <c r="LY629" s="27"/>
      <c r="LZ629" s="27"/>
      <c r="MA629" s="27"/>
      <c r="MB629" s="9"/>
      <c r="MC629" s="27"/>
      <c r="MD629" s="27"/>
      <c r="ME629" s="27"/>
      <c r="MF629" s="27"/>
      <c r="MG629" s="27"/>
      <c r="MH629" s="27"/>
      <c r="MI629" s="27"/>
      <c r="MJ629" s="27"/>
      <c r="MK629" s="27"/>
      <c r="ML629" s="27"/>
      <c r="MM629" s="27"/>
      <c r="MN629" s="27"/>
      <c r="MO629" s="27"/>
      <c r="MP629" s="27"/>
      <c r="MQ629" s="27"/>
      <c r="MR629" s="27"/>
      <c r="MS629" s="27"/>
      <c r="MT629" s="27"/>
      <c r="MU629" s="27"/>
      <c r="MV629" s="27"/>
      <c r="MW629" s="27"/>
      <c r="MX629" s="27"/>
      <c r="MY629" s="27"/>
      <c r="MZ629" s="27"/>
      <c r="NA629" s="27"/>
      <c r="NB629" s="27"/>
      <c r="NC629" s="27"/>
      <c r="ND629" s="27"/>
      <c r="NE629" s="27"/>
      <c r="NF629" s="10"/>
    </row>
    <row r="630" spans="1:370">
      <c r="A630" s="12"/>
      <c r="B630" s="33" t="s">
        <v>1196</v>
      </c>
      <c r="C630" s="31" t="s">
        <v>1197</v>
      </c>
      <c r="D630" s="34">
        <f t="shared" si="10"/>
        <v>0</v>
      </c>
      <c r="E630" s="9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9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9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9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9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9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9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9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51"/>
      <c r="IO630" s="56"/>
      <c r="IP630" s="27"/>
      <c r="IQ630" s="27"/>
      <c r="IR630" s="27"/>
      <c r="IS630" s="27"/>
      <c r="IT630" s="27"/>
      <c r="IU630" s="27"/>
      <c r="IV630" s="27"/>
      <c r="IW630" s="27"/>
      <c r="IX630" s="27"/>
      <c r="IY630" s="27"/>
      <c r="IZ630" s="27"/>
      <c r="JA630" s="27"/>
      <c r="JB630" s="27"/>
      <c r="JC630" s="27"/>
      <c r="JD630" s="27"/>
      <c r="JE630" s="27"/>
      <c r="JF630" s="27"/>
      <c r="JG630" s="27"/>
      <c r="JH630" s="27"/>
      <c r="JI630" s="27"/>
      <c r="JJ630" s="27"/>
      <c r="JK630" s="27"/>
      <c r="JL630" s="27"/>
      <c r="JM630" s="27"/>
      <c r="JN630" s="27"/>
      <c r="JO630" s="27"/>
      <c r="JP630" s="27"/>
      <c r="JQ630" s="27"/>
      <c r="JR630" s="27"/>
      <c r="JS630" s="9"/>
      <c r="JT630" s="27"/>
      <c r="JU630" s="27"/>
      <c r="JV630" s="27"/>
      <c r="JW630" s="27"/>
      <c r="JX630" s="27"/>
      <c r="JY630" s="27"/>
      <c r="JZ630" s="27"/>
      <c r="KA630" s="27"/>
      <c r="KB630" s="27"/>
      <c r="KC630" s="27"/>
      <c r="KD630" s="27"/>
      <c r="KE630" s="27"/>
      <c r="KF630" s="27"/>
      <c r="KG630" s="27"/>
      <c r="KH630" s="27"/>
      <c r="KI630" s="27"/>
      <c r="KJ630" s="27"/>
      <c r="KK630" s="27"/>
      <c r="KL630" s="27"/>
      <c r="KM630" s="27"/>
      <c r="KN630" s="27"/>
      <c r="KO630" s="27"/>
      <c r="KP630" s="27"/>
      <c r="KQ630" s="27"/>
      <c r="KR630" s="27"/>
      <c r="KS630" s="27"/>
      <c r="KT630" s="27"/>
      <c r="KU630" s="27"/>
      <c r="KV630" s="27"/>
      <c r="KW630" s="27"/>
      <c r="KX630" s="56"/>
      <c r="KY630" s="27"/>
      <c r="KZ630" s="27"/>
      <c r="LA630" s="27"/>
      <c r="LB630" s="27"/>
      <c r="LC630" s="27"/>
      <c r="LD630" s="27"/>
      <c r="LE630" s="27"/>
      <c r="LF630" s="27"/>
      <c r="LG630" s="27"/>
      <c r="LH630" s="27"/>
      <c r="LI630" s="27"/>
      <c r="LJ630" s="27"/>
      <c r="LK630" s="27"/>
      <c r="LL630" s="27"/>
      <c r="LM630" s="27"/>
      <c r="LN630" s="27"/>
      <c r="LO630" s="27"/>
      <c r="LP630" s="27"/>
      <c r="LQ630" s="27"/>
      <c r="LR630" s="27"/>
      <c r="LS630" s="27"/>
      <c r="LT630" s="27"/>
      <c r="LU630" s="27"/>
      <c r="LV630" s="27"/>
      <c r="LW630" s="27"/>
      <c r="LX630" s="27"/>
      <c r="LY630" s="27"/>
      <c r="LZ630" s="27"/>
      <c r="MA630" s="27"/>
      <c r="MB630" s="9"/>
      <c r="MC630" s="27"/>
      <c r="MD630" s="27"/>
      <c r="ME630" s="27"/>
      <c r="MF630" s="27"/>
      <c r="MG630" s="27"/>
      <c r="MH630" s="27"/>
      <c r="MI630" s="27"/>
      <c r="MJ630" s="27"/>
      <c r="MK630" s="27"/>
      <c r="ML630" s="27"/>
      <c r="MM630" s="27"/>
      <c r="MN630" s="27"/>
      <c r="MO630" s="27"/>
      <c r="MP630" s="27"/>
      <c r="MQ630" s="27"/>
      <c r="MR630" s="27"/>
      <c r="MS630" s="27"/>
      <c r="MT630" s="27"/>
      <c r="MU630" s="27"/>
      <c r="MV630" s="27"/>
      <c r="MW630" s="27"/>
      <c r="MX630" s="27"/>
      <c r="MY630" s="27"/>
      <c r="MZ630" s="27"/>
      <c r="NA630" s="27"/>
      <c r="NB630" s="27"/>
      <c r="NC630" s="27"/>
      <c r="ND630" s="27"/>
      <c r="NE630" s="27"/>
      <c r="NF630" s="10"/>
    </row>
    <row r="631" spans="1:370">
      <c r="A631" s="12"/>
      <c r="B631" s="33" t="s">
        <v>1130</v>
      </c>
      <c r="C631" s="31" t="s">
        <v>1129</v>
      </c>
      <c r="D631" s="34">
        <f t="shared" si="8"/>
        <v>0</v>
      </c>
      <c r="E631" s="9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9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9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9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9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9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9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9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51"/>
      <c r="IO631" s="56"/>
      <c r="IP631" s="27"/>
      <c r="IQ631" s="27"/>
      <c r="IR631" s="27"/>
      <c r="IS631" s="27"/>
      <c r="IT631" s="27"/>
      <c r="IU631" s="27"/>
      <c r="IV631" s="27"/>
      <c r="IW631" s="27"/>
      <c r="IX631" s="27"/>
      <c r="IY631" s="27"/>
      <c r="IZ631" s="27"/>
      <c r="JA631" s="27"/>
      <c r="JB631" s="27"/>
      <c r="JC631" s="27"/>
      <c r="JD631" s="27"/>
      <c r="JE631" s="27"/>
      <c r="JF631" s="27"/>
      <c r="JG631" s="27"/>
      <c r="JH631" s="27"/>
      <c r="JI631" s="27"/>
      <c r="JJ631" s="27"/>
      <c r="JK631" s="27"/>
      <c r="JL631" s="27"/>
      <c r="JM631" s="27"/>
      <c r="JN631" s="27"/>
      <c r="JO631" s="27"/>
      <c r="JP631" s="27"/>
      <c r="JQ631" s="27"/>
      <c r="JR631" s="27"/>
      <c r="JS631" s="9"/>
      <c r="JT631" s="27"/>
      <c r="JU631" s="27"/>
      <c r="JV631" s="27"/>
      <c r="JW631" s="27"/>
      <c r="JX631" s="27"/>
      <c r="JY631" s="27"/>
      <c r="JZ631" s="27"/>
      <c r="KA631" s="27"/>
      <c r="KB631" s="27"/>
      <c r="KC631" s="27"/>
      <c r="KD631" s="27"/>
      <c r="KE631" s="27"/>
      <c r="KF631" s="27"/>
      <c r="KG631" s="27"/>
      <c r="KH631" s="27"/>
      <c r="KI631" s="27"/>
      <c r="KJ631" s="27"/>
      <c r="KK631" s="27"/>
      <c r="KL631" s="27"/>
      <c r="KM631" s="27"/>
      <c r="KN631" s="27"/>
      <c r="KO631" s="27"/>
      <c r="KP631" s="27"/>
      <c r="KQ631" s="27"/>
      <c r="KR631" s="27"/>
      <c r="KS631" s="27"/>
      <c r="KT631" s="27"/>
      <c r="KU631" s="27"/>
      <c r="KV631" s="27"/>
      <c r="KW631" s="27"/>
      <c r="KX631" s="56"/>
      <c r="KY631" s="27"/>
      <c r="KZ631" s="27"/>
      <c r="LA631" s="27"/>
      <c r="LB631" s="27"/>
      <c r="LC631" s="27"/>
      <c r="LD631" s="27"/>
      <c r="LE631" s="27"/>
      <c r="LF631" s="27"/>
      <c r="LG631" s="27"/>
      <c r="LH631" s="27"/>
      <c r="LI631" s="27"/>
      <c r="LJ631" s="27"/>
      <c r="LK631" s="27"/>
      <c r="LL631" s="27"/>
      <c r="LM631" s="27"/>
      <c r="LN631" s="27"/>
      <c r="LO631" s="27"/>
      <c r="LP631" s="27"/>
      <c r="LQ631" s="27"/>
      <c r="LR631" s="27"/>
      <c r="LS631" s="27"/>
      <c r="LT631" s="27"/>
      <c r="LU631" s="27"/>
      <c r="LV631" s="27"/>
      <c r="LW631" s="27"/>
      <c r="LX631" s="27"/>
      <c r="LY631" s="27"/>
      <c r="LZ631" s="27"/>
      <c r="MA631" s="27"/>
      <c r="MB631" s="9"/>
      <c r="MC631" s="27"/>
      <c r="MD631" s="27"/>
      <c r="ME631" s="27"/>
      <c r="MF631" s="27"/>
      <c r="MG631" s="27"/>
      <c r="MH631" s="27"/>
      <c r="MI631" s="27"/>
      <c r="MJ631" s="27"/>
      <c r="MK631" s="27"/>
      <c r="ML631" s="27"/>
      <c r="MM631" s="27"/>
      <c r="MN631" s="27"/>
      <c r="MO631" s="27"/>
      <c r="MP631" s="27"/>
      <c r="MQ631" s="27"/>
      <c r="MR631" s="27"/>
      <c r="MS631" s="27"/>
      <c r="MT631" s="27"/>
      <c r="MU631" s="27"/>
      <c r="MV631" s="27"/>
      <c r="MW631" s="27"/>
      <c r="MX631" s="27"/>
      <c r="MY631" s="27"/>
      <c r="MZ631" s="27"/>
      <c r="NA631" s="27"/>
      <c r="NB631" s="27"/>
      <c r="NC631" s="27"/>
      <c r="ND631" s="27"/>
      <c r="NE631" s="27"/>
      <c r="NF631" s="10"/>
    </row>
    <row r="632" spans="1:370">
      <c r="A632" s="12"/>
      <c r="B632" s="33" t="s">
        <v>1181</v>
      </c>
      <c r="C632" s="31" t="s">
        <v>1191</v>
      </c>
      <c r="D632" s="34">
        <f t="shared" si="8"/>
        <v>0</v>
      </c>
      <c r="E632" s="9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9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9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9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9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9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9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9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51"/>
      <c r="IO632" s="56"/>
      <c r="IP632" s="27"/>
      <c r="IQ632" s="27"/>
      <c r="IR632" s="27"/>
      <c r="IS632" s="27"/>
      <c r="IT632" s="27"/>
      <c r="IU632" s="27"/>
      <c r="IV632" s="27"/>
      <c r="IW632" s="27"/>
      <c r="IX632" s="27"/>
      <c r="IY632" s="27"/>
      <c r="IZ632" s="27"/>
      <c r="JA632" s="27"/>
      <c r="JB632" s="27"/>
      <c r="JC632" s="27"/>
      <c r="JD632" s="27"/>
      <c r="JE632" s="27"/>
      <c r="JF632" s="27"/>
      <c r="JG632" s="27"/>
      <c r="JH632" s="27"/>
      <c r="JI632" s="27"/>
      <c r="JJ632" s="27"/>
      <c r="JK632" s="27"/>
      <c r="JL632" s="27"/>
      <c r="JM632" s="27"/>
      <c r="JN632" s="27"/>
      <c r="JO632" s="27"/>
      <c r="JP632" s="27"/>
      <c r="JQ632" s="27"/>
      <c r="JR632" s="27"/>
      <c r="JS632" s="9"/>
      <c r="JT632" s="27"/>
      <c r="JU632" s="27"/>
      <c r="JV632" s="27"/>
      <c r="JW632" s="27"/>
      <c r="JX632" s="27"/>
      <c r="JY632" s="27"/>
      <c r="JZ632" s="27"/>
      <c r="KA632" s="27"/>
      <c r="KB632" s="27"/>
      <c r="KC632" s="27"/>
      <c r="KD632" s="27"/>
      <c r="KE632" s="27"/>
      <c r="KF632" s="27"/>
      <c r="KG632" s="27"/>
      <c r="KH632" s="27"/>
      <c r="KI632" s="27"/>
      <c r="KJ632" s="27"/>
      <c r="KK632" s="27"/>
      <c r="KL632" s="27"/>
      <c r="KM632" s="27"/>
      <c r="KN632" s="27"/>
      <c r="KO632" s="27"/>
      <c r="KP632" s="27"/>
      <c r="KQ632" s="27"/>
      <c r="KR632" s="27"/>
      <c r="KS632" s="27"/>
      <c r="KT632" s="27"/>
      <c r="KU632" s="27"/>
      <c r="KV632" s="27"/>
      <c r="KW632" s="27"/>
      <c r="KX632" s="56"/>
      <c r="KY632" s="27"/>
      <c r="KZ632" s="27"/>
      <c r="LA632" s="27"/>
      <c r="LB632" s="27"/>
      <c r="LC632" s="27"/>
      <c r="LD632" s="27"/>
      <c r="LE632" s="27"/>
      <c r="LF632" s="27"/>
      <c r="LG632" s="27"/>
      <c r="LH632" s="27"/>
      <c r="LI632" s="27"/>
      <c r="LJ632" s="27"/>
      <c r="LK632" s="27"/>
      <c r="LL632" s="27"/>
      <c r="LM632" s="27"/>
      <c r="LN632" s="27"/>
      <c r="LO632" s="27"/>
      <c r="LP632" s="27"/>
      <c r="LQ632" s="27"/>
      <c r="LR632" s="27"/>
      <c r="LS632" s="27"/>
      <c r="LT632" s="27"/>
      <c r="LU632" s="27"/>
      <c r="LV632" s="27"/>
      <c r="LW632" s="27"/>
      <c r="LX632" s="27"/>
      <c r="LY632" s="27"/>
      <c r="LZ632" s="27"/>
      <c r="MA632" s="27"/>
      <c r="MB632" s="9"/>
      <c r="MC632" s="27"/>
      <c r="MD632" s="27"/>
      <c r="ME632" s="27"/>
      <c r="MF632" s="27"/>
      <c r="MG632" s="27"/>
      <c r="MH632" s="27"/>
      <c r="MI632" s="27"/>
      <c r="MJ632" s="27"/>
      <c r="MK632" s="27"/>
      <c r="ML632" s="27"/>
      <c r="MM632" s="27"/>
      <c r="MN632" s="27"/>
      <c r="MO632" s="27"/>
      <c r="MP632" s="27"/>
      <c r="MQ632" s="27"/>
      <c r="MR632" s="27"/>
      <c r="MS632" s="27"/>
      <c r="MT632" s="27"/>
      <c r="MU632" s="27"/>
      <c r="MV632" s="27"/>
      <c r="MW632" s="27"/>
      <c r="MX632" s="27"/>
      <c r="MY632" s="27"/>
      <c r="MZ632" s="27"/>
      <c r="NA632" s="27"/>
      <c r="NB632" s="27"/>
      <c r="NC632" s="27"/>
      <c r="ND632" s="27"/>
      <c r="NE632" s="27"/>
      <c r="NF632" s="10"/>
    </row>
    <row r="633" spans="1:370">
      <c r="A633" s="12"/>
      <c r="B633" s="33" t="s">
        <v>1188</v>
      </c>
      <c r="C633" s="31" t="s">
        <v>1189</v>
      </c>
      <c r="D633" s="34">
        <f t="shared" si="8"/>
        <v>1</v>
      </c>
      <c r="E633" s="9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9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9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9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9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9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9"/>
      <c r="GF633" s="27"/>
      <c r="GG633" s="27"/>
      <c r="GH633" s="27"/>
      <c r="GI633" s="27"/>
      <c r="GJ633" s="27"/>
      <c r="GK633" s="27"/>
      <c r="GL633" s="27"/>
      <c r="GM633" s="27">
        <v>1</v>
      </c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9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51"/>
      <c r="IO633" s="56"/>
      <c r="IP633" s="27"/>
      <c r="IQ633" s="27"/>
      <c r="IR633" s="27"/>
      <c r="IS633" s="27"/>
      <c r="IT633" s="27"/>
      <c r="IU633" s="27"/>
      <c r="IV633" s="27"/>
      <c r="IW633" s="27"/>
      <c r="IX633" s="27"/>
      <c r="IY633" s="27"/>
      <c r="IZ633" s="27"/>
      <c r="JA633" s="27"/>
      <c r="JB633" s="27"/>
      <c r="JC633" s="27"/>
      <c r="JD633" s="27"/>
      <c r="JE633" s="27"/>
      <c r="JF633" s="27"/>
      <c r="JG633" s="27"/>
      <c r="JH633" s="27"/>
      <c r="JI633" s="27"/>
      <c r="JJ633" s="27"/>
      <c r="JK633" s="27"/>
      <c r="JL633" s="27"/>
      <c r="JM633" s="27"/>
      <c r="JN633" s="27"/>
      <c r="JO633" s="27"/>
      <c r="JP633" s="27"/>
      <c r="JQ633" s="27"/>
      <c r="JR633" s="27"/>
      <c r="JS633" s="9"/>
      <c r="JT633" s="27"/>
      <c r="JU633" s="27"/>
      <c r="JV633" s="27"/>
      <c r="JW633" s="27"/>
      <c r="JX633" s="27"/>
      <c r="JY633" s="27"/>
      <c r="JZ633" s="27"/>
      <c r="KA633" s="27"/>
      <c r="KB633" s="27"/>
      <c r="KC633" s="27"/>
      <c r="KD633" s="27"/>
      <c r="KE633" s="27"/>
      <c r="KF633" s="27"/>
      <c r="KG633" s="27"/>
      <c r="KH633" s="27"/>
      <c r="KI633" s="27"/>
      <c r="KJ633" s="27"/>
      <c r="KK633" s="27"/>
      <c r="KL633" s="27"/>
      <c r="KM633" s="27"/>
      <c r="KN633" s="27"/>
      <c r="KO633" s="27"/>
      <c r="KP633" s="27"/>
      <c r="KQ633" s="27"/>
      <c r="KR633" s="27"/>
      <c r="KS633" s="27"/>
      <c r="KT633" s="27"/>
      <c r="KU633" s="27"/>
      <c r="KV633" s="27"/>
      <c r="KW633" s="27"/>
      <c r="KX633" s="56"/>
      <c r="KY633" s="27"/>
      <c r="KZ633" s="27"/>
      <c r="LA633" s="27"/>
      <c r="LB633" s="27"/>
      <c r="LC633" s="27"/>
      <c r="LD633" s="27"/>
      <c r="LE633" s="27"/>
      <c r="LF633" s="27"/>
      <c r="LG633" s="27"/>
      <c r="LH633" s="27"/>
      <c r="LI633" s="27"/>
      <c r="LJ633" s="27"/>
      <c r="LK633" s="27"/>
      <c r="LL633" s="27"/>
      <c r="LM633" s="27"/>
      <c r="LN633" s="27"/>
      <c r="LO633" s="27"/>
      <c r="LP633" s="27"/>
      <c r="LQ633" s="27"/>
      <c r="LR633" s="27"/>
      <c r="LS633" s="27"/>
      <c r="LT633" s="27"/>
      <c r="LU633" s="27"/>
      <c r="LV633" s="27"/>
      <c r="LW633" s="27"/>
      <c r="LX633" s="27"/>
      <c r="LY633" s="27"/>
      <c r="LZ633" s="27"/>
      <c r="MA633" s="27"/>
      <c r="MB633" s="9"/>
      <c r="MC633" s="27"/>
      <c r="MD633" s="27"/>
      <c r="ME633" s="27"/>
      <c r="MF633" s="27"/>
      <c r="MG633" s="27"/>
      <c r="MH633" s="27"/>
      <c r="MI633" s="27"/>
      <c r="MJ633" s="27"/>
      <c r="MK633" s="27"/>
      <c r="ML633" s="27"/>
      <c r="MM633" s="27"/>
      <c r="MN633" s="27"/>
      <c r="MO633" s="27"/>
      <c r="MP633" s="27"/>
      <c r="MQ633" s="27"/>
      <c r="MR633" s="27"/>
      <c r="MS633" s="27"/>
      <c r="MT633" s="27"/>
      <c r="MU633" s="27"/>
      <c r="MV633" s="27"/>
      <c r="MW633" s="27"/>
      <c r="MX633" s="27"/>
      <c r="MY633" s="27"/>
      <c r="MZ633" s="27"/>
      <c r="NA633" s="27"/>
      <c r="NB633" s="27"/>
      <c r="NC633" s="27"/>
      <c r="ND633" s="27"/>
      <c r="NE633" s="27"/>
      <c r="NF633" s="10"/>
    </row>
    <row r="634" spans="1:370">
      <c r="A634" s="12"/>
      <c r="B634" s="33" t="s">
        <v>1214</v>
      </c>
      <c r="C634" s="31" t="s">
        <v>1215</v>
      </c>
      <c r="D634" s="34">
        <f t="shared" si="8"/>
        <v>0</v>
      </c>
      <c r="E634" s="9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9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9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9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9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9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9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9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51"/>
      <c r="IO634" s="56"/>
      <c r="IP634" s="27"/>
      <c r="IQ634" s="27"/>
      <c r="IR634" s="27"/>
      <c r="IS634" s="27"/>
      <c r="IT634" s="27"/>
      <c r="IU634" s="27"/>
      <c r="IV634" s="27"/>
      <c r="IW634" s="27"/>
      <c r="IX634" s="27"/>
      <c r="IY634" s="27"/>
      <c r="IZ634" s="27"/>
      <c r="JA634" s="27"/>
      <c r="JB634" s="27"/>
      <c r="JC634" s="27"/>
      <c r="JD634" s="27"/>
      <c r="JE634" s="27"/>
      <c r="JF634" s="27"/>
      <c r="JG634" s="27"/>
      <c r="JH634" s="27"/>
      <c r="JI634" s="27"/>
      <c r="JJ634" s="27"/>
      <c r="JK634" s="27"/>
      <c r="JL634" s="27"/>
      <c r="JM634" s="27"/>
      <c r="JN634" s="27"/>
      <c r="JO634" s="27"/>
      <c r="JP634" s="27"/>
      <c r="JQ634" s="27"/>
      <c r="JR634" s="27"/>
      <c r="JS634" s="9"/>
      <c r="JT634" s="27"/>
      <c r="JU634" s="27"/>
      <c r="JV634" s="27"/>
      <c r="JW634" s="27"/>
      <c r="JX634" s="27"/>
      <c r="JY634" s="27"/>
      <c r="JZ634" s="27"/>
      <c r="KA634" s="27"/>
      <c r="KB634" s="27"/>
      <c r="KC634" s="27"/>
      <c r="KD634" s="27"/>
      <c r="KE634" s="27"/>
      <c r="KF634" s="27"/>
      <c r="KG634" s="27"/>
      <c r="KH634" s="27"/>
      <c r="KI634" s="27"/>
      <c r="KJ634" s="27"/>
      <c r="KK634" s="27"/>
      <c r="KL634" s="27"/>
      <c r="KM634" s="27"/>
      <c r="KN634" s="27"/>
      <c r="KO634" s="27"/>
      <c r="KP634" s="27"/>
      <c r="KQ634" s="27"/>
      <c r="KR634" s="27"/>
      <c r="KS634" s="27"/>
      <c r="KT634" s="27"/>
      <c r="KU634" s="27"/>
      <c r="KV634" s="27"/>
      <c r="KW634" s="27"/>
      <c r="KX634" s="56"/>
      <c r="KY634" s="27"/>
      <c r="KZ634" s="27"/>
      <c r="LA634" s="27"/>
      <c r="LB634" s="27"/>
      <c r="LC634" s="27"/>
      <c r="LD634" s="27"/>
      <c r="LE634" s="27"/>
      <c r="LF634" s="27"/>
      <c r="LG634" s="27"/>
      <c r="LH634" s="27"/>
      <c r="LI634" s="27"/>
      <c r="LJ634" s="27"/>
      <c r="LK634" s="27"/>
      <c r="LL634" s="27"/>
      <c r="LM634" s="27"/>
      <c r="LN634" s="27"/>
      <c r="LO634" s="27"/>
      <c r="LP634" s="27"/>
      <c r="LQ634" s="27"/>
      <c r="LR634" s="27"/>
      <c r="LS634" s="27"/>
      <c r="LT634" s="27"/>
      <c r="LU634" s="27"/>
      <c r="LV634" s="27"/>
      <c r="LW634" s="27"/>
      <c r="LX634" s="27"/>
      <c r="LY634" s="27"/>
      <c r="LZ634" s="27"/>
      <c r="MA634" s="27"/>
      <c r="MB634" s="9"/>
      <c r="MC634" s="27"/>
      <c r="MD634" s="27"/>
      <c r="ME634" s="27"/>
      <c r="MF634" s="27"/>
      <c r="MG634" s="27"/>
      <c r="MH634" s="27"/>
      <c r="MI634" s="27"/>
      <c r="MJ634" s="27"/>
      <c r="MK634" s="27"/>
      <c r="ML634" s="27"/>
      <c r="MM634" s="27"/>
      <c r="MN634" s="27"/>
      <c r="MO634" s="27"/>
      <c r="MP634" s="27"/>
      <c r="MQ634" s="27"/>
      <c r="MR634" s="27"/>
      <c r="MS634" s="27"/>
      <c r="MT634" s="27"/>
      <c r="MU634" s="27"/>
      <c r="MV634" s="27"/>
      <c r="MW634" s="27"/>
      <c r="MX634" s="27"/>
      <c r="MY634" s="27"/>
      <c r="MZ634" s="27"/>
      <c r="NA634" s="27"/>
      <c r="NB634" s="27"/>
      <c r="NC634" s="27"/>
      <c r="ND634" s="27"/>
      <c r="NE634" s="27"/>
      <c r="NF634" s="10"/>
    </row>
    <row r="635" spans="1:370">
      <c r="A635" s="12"/>
      <c r="B635" s="33" t="s">
        <v>1144</v>
      </c>
      <c r="C635" s="31" t="s">
        <v>1145</v>
      </c>
      <c r="D635" s="34">
        <f t="shared" si="8"/>
        <v>0</v>
      </c>
      <c r="E635" s="9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9"/>
      <c r="AK635" s="27"/>
      <c r="AL635" s="27"/>
      <c r="AM635" s="27"/>
      <c r="AN635" s="27"/>
      <c r="AO635" s="27"/>
      <c r="AP635" s="27"/>
      <c r="AQ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9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9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9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9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9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9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51"/>
      <c r="IO635" s="56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9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56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  <c r="LV635" s="27"/>
      <c r="LW635" s="27"/>
      <c r="LX635" s="27"/>
      <c r="LY635" s="27"/>
      <c r="LZ635" s="27"/>
      <c r="MA635" s="27"/>
      <c r="MB635" s="9"/>
      <c r="MC635" s="27"/>
      <c r="MD635" s="27"/>
      <c r="ME635" s="27"/>
      <c r="MF635" s="27"/>
      <c r="MG635" s="27"/>
      <c r="MH635" s="27"/>
      <c r="MI635" s="27"/>
      <c r="MJ635" s="27"/>
      <c r="MK635" s="27"/>
      <c r="ML635" s="27"/>
      <c r="MM635" s="27"/>
      <c r="MN635" s="27"/>
      <c r="MO635" s="27"/>
      <c r="MP635" s="27"/>
      <c r="MQ635" s="27"/>
      <c r="MR635" s="27"/>
      <c r="MS635" s="27"/>
      <c r="MT635" s="27"/>
      <c r="MU635" s="27"/>
      <c r="MV635" s="27"/>
      <c r="MW635" s="27"/>
      <c r="MX635" s="27"/>
      <c r="MY635" s="27"/>
      <c r="MZ635" s="27"/>
      <c r="NA635" s="27"/>
      <c r="NB635" s="27"/>
      <c r="NC635" s="27"/>
      <c r="ND635" s="27"/>
      <c r="NE635" s="27"/>
      <c r="NF635" s="10"/>
    </row>
    <row r="636" spans="1:370">
      <c r="A636" s="12"/>
      <c r="B636" s="33" t="s">
        <v>1127</v>
      </c>
      <c r="C636" s="31" t="s">
        <v>1128</v>
      </c>
      <c r="D636" s="34">
        <f t="shared" si="8"/>
        <v>0</v>
      </c>
      <c r="E636" s="9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9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9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9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9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9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9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9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51"/>
      <c r="IO636" s="56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9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56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  <c r="LV636" s="27"/>
      <c r="LW636" s="27"/>
      <c r="LX636" s="27"/>
      <c r="LY636" s="27"/>
      <c r="LZ636" s="27"/>
      <c r="MA636" s="27"/>
      <c r="MB636" s="9"/>
      <c r="MC636" s="27"/>
      <c r="MD636" s="27"/>
      <c r="ME636" s="27"/>
      <c r="MF636" s="27"/>
      <c r="MG636" s="27"/>
      <c r="MH636" s="27"/>
      <c r="MI636" s="27"/>
      <c r="MJ636" s="27"/>
      <c r="MK636" s="27"/>
      <c r="ML636" s="27"/>
      <c r="MM636" s="27"/>
      <c r="MN636" s="27"/>
      <c r="MO636" s="27"/>
      <c r="MP636" s="27"/>
      <c r="MQ636" s="27"/>
      <c r="MR636" s="27"/>
      <c r="MS636" s="27"/>
      <c r="MT636" s="27"/>
      <c r="MU636" s="27"/>
      <c r="MV636" s="27"/>
      <c r="MW636" s="27"/>
      <c r="MX636" s="27"/>
      <c r="MY636" s="27"/>
      <c r="MZ636" s="27"/>
      <c r="NA636" s="27"/>
      <c r="NB636" s="27"/>
      <c r="NC636" s="27"/>
      <c r="ND636" s="27"/>
      <c r="NE636" s="27"/>
      <c r="NF636" s="10"/>
    </row>
    <row r="637" spans="1:370">
      <c r="A637" s="12"/>
      <c r="B637" s="33" t="s">
        <v>1240</v>
      </c>
      <c r="C637" s="31" t="s">
        <v>1241</v>
      </c>
      <c r="D637" s="34">
        <f t="shared" si="8"/>
        <v>1</v>
      </c>
      <c r="E637" s="9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9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9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9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9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9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>
        <v>1</v>
      </c>
      <c r="GD637" s="27"/>
      <c r="GE637" s="9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9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51"/>
      <c r="IO637" s="56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9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56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  <c r="LV637" s="27"/>
      <c r="LW637" s="27"/>
      <c r="LX637" s="27"/>
      <c r="LY637" s="27"/>
      <c r="LZ637" s="27"/>
      <c r="MA637" s="27"/>
      <c r="MB637" s="9"/>
      <c r="MC637" s="27"/>
      <c r="MD637" s="27"/>
      <c r="ME637" s="27"/>
      <c r="MF637" s="27"/>
      <c r="MG637" s="27"/>
      <c r="MH637" s="27"/>
      <c r="MI637" s="27"/>
      <c r="MJ637" s="27"/>
      <c r="MK637" s="27"/>
      <c r="ML637" s="27"/>
      <c r="MM637" s="27"/>
      <c r="MN637" s="27"/>
      <c r="MO637" s="27"/>
      <c r="MP637" s="27"/>
      <c r="MQ637" s="27"/>
      <c r="MR637" s="27"/>
      <c r="MS637" s="27"/>
      <c r="MT637" s="27"/>
      <c r="MU637" s="27"/>
      <c r="MV637" s="27"/>
      <c r="MW637" s="27"/>
      <c r="MX637" s="27"/>
      <c r="MY637" s="27"/>
      <c r="MZ637" s="27"/>
      <c r="NA637" s="27"/>
      <c r="NB637" s="27"/>
      <c r="NC637" s="27"/>
      <c r="ND637" s="27"/>
      <c r="NE637" s="27"/>
      <c r="NF637" s="10"/>
    </row>
    <row r="638" spans="1:370">
      <c r="A638" s="12"/>
      <c r="B638" s="33" t="s">
        <v>1177</v>
      </c>
      <c r="C638" s="31" t="s">
        <v>1190</v>
      </c>
      <c r="D638" s="34">
        <f t="shared" si="8"/>
        <v>2</v>
      </c>
      <c r="E638" s="9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9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9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9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9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9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9"/>
      <c r="GF638" s="27"/>
      <c r="GG638" s="27"/>
      <c r="GH638" s="27"/>
      <c r="GI638" s="27"/>
      <c r="GJ638" s="27"/>
      <c r="GK638" s="27"/>
      <c r="GL638" s="27"/>
      <c r="GM638" s="27">
        <v>1</v>
      </c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>
        <v>1</v>
      </c>
      <c r="HA638" s="27"/>
      <c r="HB638" s="27"/>
      <c r="HC638" s="27"/>
      <c r="HD638" s="27"/>
      <c r="HE638" s="27"/>
      <c r="HF638" s="27"/>
      <c r="HG638" s="27"/>
      <c r="HH638" s="27"/>
      <c r="HI638" s="27"/>
      <c r="HJ638" s="9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51"/>
      <c r="IO638" s="56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9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56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  <c r="LV638" s="27"/>
      <c r="LW638" s="27"/>
      <c r="LX638" s="27"/>
      <c r="LY638" s="27"/>
      <c r="LZ638" s="27"/>
      <c r="MA638" s="27"/>
      <c r="MB638" s="9"/>
      <c r="MC638" s="27"/>
      <c r="MD638" s="27"/>
      <c r="ME638" s="27"/>
      <c r="MF638" s="27"/>
      <c r="MG638" s="27"/>
      <c r="MH638" s="27"/>
      <c r="MI638" s="27"/>
      <c r="MJ638" s="27"/>
      <c r="MK638" s="27"/>
      <c r="ML638" s="27"/>
      <c r="MM638" s="27"/>
      <c r="MN638" s="27"/>
      <c r="MO638" s="27"/>
      <c r="MP638" s="27"/>
      <c r="MQ638" s="27"/>
      <c r="MR638" s="27"/>
      <c r="MS638" s="27"/>
      <c r="MT638" s="27"/>
      <c r="MU638" s="27"/>
      <c r="MV638" s="27"/>
      <c r="MW638" s="27"/>
      <c r="MX638" s="27"/>
      <c r="MY638" s="27"/>
      <c r="MZ638" s="27"/>
      <c r="NA638" s="27"/>
      <c r="NB638" s="27"/>
      <c r="NC638" s="27"/>
      <c r="ND638" s="27"/>
      <c r="NE638" s="27"/>
      <c r="NF638" s="10"/>
    </row>
    <row r="639" spans="1:370">
      <c r="A639" s="12"/>
      <c r="B639" s="33" t="s">
        <v>1254</v>
      </c>
      <c r="C639" s="31"/>
      <c r="D639" s="34">
        <f t="shared" si="8"/>
        <v>1</v>
      </c>
      <c r="E639" s="9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9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9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9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9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9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9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9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51"/>
      <c r="IO639" s="56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9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56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  <c r="LV639" s="27"/>
      <c r="LW639" s="27"/>
      <c r="LX639" s="27"/>
      <c r="LY639" s="27"/>
      <c r="LZ639" s="27"/>
      <c r="MA639" s="27"/>
      <c r="MB639" s="9"/>
      <c r="MC639" s="27"/>
      <c r="MD639" s="27"/>
      <c r="ME639" s="27"/>
      <c r="MF639" s="27"/>
      <c r="MG639" s="27"/>
      <c r="MH639" s="27"/>
      <c r="MI639" s="27"/>
      <c r="MJ639" s="27"/>
      <c r="MK639" s="27"/>
      <c r="ML639" s="27"/>
      <c r="MM639" s="27"/>
      <c r="MN639" s="27"/>
      <c r="MO639" s="27"/>
      <c r="MP639" s="27"/>
      <c r="MQ639" s="27"/>
      <c r="MR639" s="27"/>
      <c r="MS639" s="27"/>
      <c r="MT639" s="27"/>
      <c r="MU639" s="27"/>
      <c r="MV639" s="27"/>
      <c r="MW639" s="27"/>
      <c r="MX639" s="27"/>
      <c r="MY639" s="27">
        <v>1</v>
      </c>
      <c r="MZ639" s="27"/>
      <c r="NA639" s="27"/>
      <c r="NB639" s="27"/>
      <c r="NC639" s="27"/>
      <c r="ND639" s="27"/>
      <c r="NE639" s="27"/>
      <c r="NF639" s="10"/>
    </row>
    <row r="640" spans="1:370">
      <c r="A640" s="12"/>
      <c r="B640" s="33" t="s">
        <v>1156</v>
      </c>
      <c r="C640" s="31" t="s">
        <v>1157</v>
      </c>
      <c r="D640" s="34">
        <f t="shared" si="8"/>
        <v>1</v>
      </c>
      <c r="E640" s="9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9"/>
      <c r="AK640" s="27"/>
      <c r="AL640" s="27"/>
      <c r="AM640" s="27"/>
      <c r="AN640" s="27"/>
      <c r="AO640" s="27"/>
      <c r="AP640" s="27"/>
      <c r="AQ640" s="27"/>
      <c r="AR640" s="27">
        <v>1</v>
      </c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9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9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9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9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9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9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51"/>
      <c r="IO640" s="56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9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56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  <c r="LV640" s="27"/>
      <c r="LW640" s="27"/>
      <c r="LX640" s="27"/>
      <c r="LY640" s="27"/>
      <c r="LZ640" s="27"/>
      <c r="MA640" s="27"/>
      <c r="MB640" s="9"/>
      <c r="MC640" s="27"/>
      <c r="MD640" s="27"/>
      <c r="ME640" s="27"/>
      <c r="MF640" s="27"/>
      <c r="MG640" s="27"/>
      <c r="MH640" s="27"/>
      <c r="MI640" s="27"/>
      <c r="MJ640" s="27"/>
      <c r="MK640" s="27"/>
      <c r="ML640" s="27"/>
      <c r="MM640" s="27"/>
      <c r="MN640" s="27"/>
      <c r="MO640" s="27"/>
      <c r="MP640" s="27"/>
      <c r="MQ640" s="27"/>
      <c r="MR640" s="27"/>
      <c r="MS640" s="27"/>
      <c r="MT640" s="27"/>
      <c r="MU640" s="27"/>
      <c r="MV640" s="27"/>
      <c r="MW640" s="27"/>
      <c r="MX640" s="27"/>
      <c r="MY640" s="27"/>
      <c r="MZ640" s="27"/>
      <c r="NA640" s="27"/>
      <c r="NB640" s="27"/>
      <c r="NC640" s="27"/>
      <c r="ND640" s="27"/>
      <c r="NE640" s="27"/>
      <c r="NF640" s="10"/>
    </row>
    <row r="641" spans="1:370">
      <c r="A641" s="12"/>
      <c r="B641" s="33" t="s">
        <v>1172</v>
      </c>
      <c r="C641" s="31" t="s">
        <v>1173</v>
      </c>
      <c r="D641" s="34">
        <f t="shared" si="8"/>
        <v>0</v>
      </c>
      <c r="E641" s="9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9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9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9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9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9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9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9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51"/>
      <c r="IO641" s="56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9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56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  <c r="LV641" s="27"/>
      <c r="LW641" s="27"/>
      <c r="LX641" s="27"/>
      <c r="LY641" s="27"/>
      <c r="LZ641" s="27"/>
      <c r="MA641" s="27"/>
      <c r="MB641" s="9"/>
      <c r="MC641" s="27"/>
      <c r="MD641" s="27"/>
      <c r="ME641" s="27"/>
      <c r="MF641" s="27"/>
      <c r="MG641" s="27"/>
      <c r="MH641" s="27"/>
      <c r="MI641" s="27"/>
      <c r="MJ641" s="27"/>
      <c r="MK641" s="27"/>
      <c r="ML641" s="27"/>
      <c r="MM641" s="27"/>
      <c r="MN641" s="27"/>
      <c r="MO641" s="27"/>
      <c r="MP641" s="27"/>
      <c r="MQ641" s="27"/>
      <c r="MR641" s="27"/>
      <c r="MS641" s="27"/>
      <c r="MT641" s="27"/>
      <c r="MU641" s="27"/>
      <c r="MV641" s="27"/>
      <c r="MW641" s="27"/>
      <c r="MX641" s="27"/>
      <c r="MY641" s="27"/>
      <c r="MZ641" s="27"/>
      <c r="NA641" s="27"/>
      <c r="NB641" s="27"/>
      <c r="NC641" s="27"/>
      <c r="ND641" s="27"/>
      <c r="NE641" s="27"/>
      <c r="NF641" s="10"/>
    </row>
    <row r="642" spans="1:370">
      <c r="A642" s="12"/>
      <c r="B642" s="33" t="s">
        <v>1244</v>
      </c>
      <c r="C642" s="31" t="s">
        <v>1245</v>
      </c>
      <c r="D642" s="34">
        <f t="shared" si="8"/>
        <v>1</v>
      </c>
      <c r="E642" s="9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9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9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9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9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9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9"/>
      <c r="GF642" s="27"/>
      <c r="GG642" s="27"/>
      <c r="GH642" s="27"/>
      <c r="GI642" s="27"/>
      <c r="GJ642" s="27"/>
      <c r="GK642" s="27"/>
      <c r="GL642" s="27"/>
      <c r="GM642" s="27">
        <v>1</v>
      </c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9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51"/>
      <c r="IO642" s="56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9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56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  <c r="LV642" s="27"/>
      <c r="LW642" s="27"/>
      <c r="LX642" s="27"/>
      <c r="LY642" s="27"/>
      <c r="LZ642" s="27"/>
      <c r="MA642" s="27"/>
      <c r="MB642" s="9"/>
      <c r="MC642" s="27"/>
      <c r="MD642" s="27"/>
      <c r="ME642" s="27"/>
      <c r="MF642" s="27"/>
      <c r="MG642" s="27"/>
      <c r="MH642" s="27"/>
      <c r="MI642" s="27"/>
      <c r="MJ642" s="27"/>
      <c r="MK642" s="27"/>
      <c r="ML642" s="27"/>
      <c r="MM642" s="27"/>
      <c r="MN642" s="27"/>
      <c r="MO642" s="27"/>
      <c r="MP642" s="27"/>
      <c r="MQ642" s="27"/>
      <c r="MR642" s="27"/>
      <c r="MS642" s="27"/>
      <c r="MT642" s="27"/>
      <c r="MU642" s="27"/>
      <c r="MV642" s="27"/>
      <c r="MW642" s="27"/>
      <c r="MX642" s="27"/>
      <c r="MY642" s="27"/>
      <c r="MZ642" s="27"/>
      <c r="NA642" s="27"/>
      <c r="NB642" s="27"/>
      <c r="NC642" s="27"/>
      <c r="ND642" s="27"/>
      <c r="NE642" s="27"/>
      <c r="NF642" s="10"/>
    </row>
    <row r="643" spans="1:370">
      <c r="A643" s="12"/>
      <c r="B643" s="33" t="s">
        <v>1101</v>
      </c>
      <c r="C643" s="31" t="s">
        <v>1102</v>
      </c>
      <c r="D643" s="34">
        <f t="shared" si="8"/>
        <v>0</v>
      </c>
      <c r="E643" s="9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9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9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9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9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9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9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9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51"/>
      <c r="IO643" s="56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9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56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  <c r="LV643" s="27"/>
      <c r="LW643" s="27"/>
      <c r="LX643" s="27"/>
      <c r="LY643" s="27"/>
      <c r="LZ643" s="27"/>
      <c r="MA643" s="27"/>
      <c r="MB643" s="9"/>
      <c r="MC643" s="27"/>
      <c r="MD643" s="27"/>
      <c r="ME643" s="27"/>
      <c r="MF643" s="27"/>
      <c r="MG643" s="27"/>
      <c r="MH643" s="27"/>
      <c r="MI643" s="27"/>
      <c r="MJ643" s="27"/>
      <c r="MK643" s="27"/>
      <c r="ML643" s="27"/>
      <c r="MM643" s="27"/>
      <c r="MN643" s="27"/>
      <c r="MO643" s="27"/>
      <c r="MP643" s="27"/>
      <c r="MQ643" s="27"/>
      <c r="MR643" s="27"/>
      <c r="MS643" s="27"/>
      <c r="MT643" s="27"/>
      <c r="MU643" s="27"/>
      <c r="MV643" s="27"/>
      <c r="MW643" s="27"/>
      <c r="MX643" s="27"/>
      <c r="MY643" s="27"/>
      <c r="MZ643" s="27"/>
      <c r="NA643" s="27"/>
      <c r="NB643" s="27"/>
      <c r="NC643" s="27"/>
      <c r="ND643" s="27"/>
      <c r="NE643" s="27"/>
      <c r="NF643" s="10"/>
    </row>
    <row r="644" spans="1:370">
      <c r="A644" s="12"/>
      <c r="B644" s="33" t="s">
        <v>1104</v>
      </c>
      <c r="C644" s="31" t="s">
        <v>1103</v>
      </c>
      <c r="D644" s="34">
        <f t="shared" si="8"/>
        <v>2</v>
      </c>
      <c r="E644" s="9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9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9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9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9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9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9"/>
      <c r="GF644" s="27"/>
      <c r="GG644" s="27"/>
      <c r="GH644" s="27"/>
      <c r="GI644" s="27"/>
      <c r="GJ644" s="27"/>
      <c r="GK644" s="27"/>
      <c r="GL644" s="27"/>
      <c r="GM644" s="27">
        <v>1</v>
      </c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>
        <v>1</v>
      </c>
      <c r="HA644" s="27"/>
      <c r="HB644" s="27"/>
      <c r="HC644" s="27"/>
      <c r="HD644" s="27"/>
      <c r="HE644" s="27"/>
      <c r="HF644" s="27"/>
      <c r="HG644" s="27"/>
      <c r="HH644" s="27"/>
      <c r="HI644" s="27"/>
      <c r="HJ644" s="9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51"/>
      <c r="IO644" s="56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9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56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  <c r="LV644" s="27"/>
      <c r="LW644" s="27"/>
      <c r="LX644" s="27"/>
      <c r="LY644" s="27"/>
      <c r="LZ644" s="27"/>
      <c r="MA644" s="27"/>
      <c r="MB644" s="9"/>
      <c r="MC644" s="27"/>
      <c r="MD644" s="27"/>
      <c r="ME644" s="27"/>
      <c r="MF644" s="27"/>
      <c r="MG644" s="27"/>
      <c r="MH644" s="27"/>
      <c r="MI644" s="27"/>
      <c r="MJ644" s="27"/>
      <c r="MK644" s="27"/>
      <c r="ML644" s="27"/>
      <c r="MM644" s="27"/>
      <c r="MN644" s="27"/>
      <c r="MO644" s="27"/>
      <c r="MP644" s="27"/>
      <c r="MQ644" s="27"/>
      <c r="MR644" s="27"/>
      <c r="MS644" s="27"/>
      <c r="MT644" s="27"/>
      <c r="MU644" s="27"/>
      <c r="MV644" s="27"/>
      <c r="MW644" s="27"/>
      <c r="MX644" s="27"/>
      <c r="MY644" s="27"/>
      <c r="MZ644" s="27"/>
      <c r="NA644" s="27"/>
      <c r="NB644" s="27"/>
      <c r="NC644" s="27"/>
      <c r="ND644" s="27"/>
      <c r="NE644" s="27"/>
      <c r="NF644" s="10"/>
    </row>
    <row r="645" spans="1:370">
      <c r="A645" s="12"/>
      <c r="B645" s="33" t="s">
        <v>1198</v>
      </c>
      <c r="C645" s="31"/>
      <c r="D645" s="34">
        <f t="shared" si="8"/>
        <v>1</v>
      </c>
      <c r="E645" s="9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9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9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9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9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9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9"/>
      <c r="GF645" s="27"/>
      <c r="GG645" s="27"/>
      <c r="GH645" s="27"/>
      <c r="GI645" s="27"/>
      <c r="GJ645" s="27"/>
      <c r="GK645" s="27"/>
      <c r="GL645" s="27"/>
      <c r="GM645" s="27">
        <v>1</v>
      </c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9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51"/>
      <c r="IO645" s="56"/>
      <c r="IP645" s="27"/>
      <c r="IQ645" s="27"/>
      <c r="IR645" s="27"/>
      <c r="IS645" s="27"/>
      <c r="IT645" s="27"/>
      <c r="IU645" s="27"/>
      <c r="IV645" s="27"/>
      <c r="IW645" s="27"/>
      <c r="IX645" s="27"/>
      <c r="IY645" s="27"/>
      <c r="IZ645" s="27"/>
      <c r="JA645" s="27"/>
      <c r="JB645" s="27"/>
      <c r="JC645" s="27"/>
      <c r="JD645" s="27"/>
      <c r="JE645" s="27"/>
      <c r="JF645" s="27"/>
      <c r="JG645" s="27"/>
      <c r="JH645" s="27"/>
      <c r="JI645" s="27"/>
      <c r="JJ645" s="27"/>
      <c r="JK645" s="27"/>
      <c r="JL645" s="27"/>
      <c r="JM645" s="27"/>
      <c r="JN645" s="27"/>
      <c r="JO645" s="27"/>
      <c r="JP645" s="27"/>
      <c r="JQ645" s="27"/>
      <c r="JR645" s="27"/>
      <c r="JS645" s="9"/>
      <c r="JT645" s="27"/>
      <c r="JU645" s="27"/>
      <c r="JV645" s="27"/>
      <c r="JW645" s="27"/>
      <c r="JX645" s="27"/>
      <c r="JY645" s="27"/>
      <c r="JZ645" s="27"/>
      <c r="KA645" s="27"/>
      <c r="KB645" s="27"/>
      <c r="KC645" s="27"/>
      <c r="KD645" s="27"/>
      <c r="KE645" s="27"/>
      <c r="KF645" s="27"/>
      <c r="KG645" s="27"/>
      <c r="KH645" s="27"/>
      <c r="KI645" s="27"/>
      <c r="KJ645" s="27"/>
      <c r="KK645" s="27"/>
      <c r="KL645" s="27"/>
      <c r="KM645" s="27"/>
      <c r="KN645" s="27"/>
      <c r="KO645" s="27"/>
      <c r="KP645" s="27"/>
      <c r="KQ645" s="27"/>
      <c r="KR645" s="27"/>
      <c r="KS645" s="27"/>
      <c r="KT645" s="27"/>
      <c r="KU645" s="27"/>
      <c r="KV645" s="27"/>
      <c r="KW645" s="27"/>
      <c r="KX645" s="56"/>
      <c r="KY645" s="27"/>
      <c r="KZ645" s="27"/>
      <c r="LA645" s="27"/>
      <c r="LB645" s="27"/>
      <c r="LC645" s="27"/>
      <c r="LD645" s="27"/>
      <c r="LE645" s="27"/>
      <c r="LF645" s="27"/>
      <c r="LG645" s="27"/>
      <c r="LH645" s="27"/>
      <c r="LI645" s="27"/>
      <c r="LJ645" s="27"/>
      <c r="LK645" s="27"/>
      <c r="LL645" s="27"/>
      <c r="LM645" s="27"/>
      <c r="LN645" s="27"/>
      <c r="LO645" s="27"/>
      <c r="LP645" s="27"/>
      <c r="LQ645" s="27"/>
      <c r="LR645" s="27"/>
      <c r="LS645" s="27"/>
      <c r="LT645" s="27"/>
      <c r="LU645" s="27"/>
      <c r="LV645" s="27"/>
      <c r="LW645" s="27"/>
      <c r="LX645" s="27"/>
      <c r="LY645" s="27"/>
      <c r="LZ645" s="27"/>
      <c r="MA645" s="27"/>
      <c r="MB645" s="9"/>
      <c r="MC645" s="27"/>
      <c r="MD645" s="27"/>
      <c r="ME645" s="27"/>
      <c r="MF645" s="27"/>
      <c r="MG645" s="27"/>
      <c r="MH645" s="27"/>
      <c r="MI645" s="27"/>
      <c r="MJ645" s="27"/>
      <c r="MK645" s="27"/>
      <c r="ML645" s="27"/>
      <c r="MM645" s="27"/>
      <c r="MN645" s="27"/>
      <c r="MO645" s="27"/>
      <c r="MP645" s="27"/>
      <c r="MQ645" s="27"/>
      <c r="MR645" s="27"/>
      <c r="MS645" s="27"/>
      <c r="MT645" s="27"/>
      <c r="MU645" s="27"/>
      <c r="MV645" s="27"/>
      <c r="MW645" s="27"/>
      <c r="MX645" s="27"/>
      <c r="MY645" s="27"/>
      <c r="MZ645" s="27"/>
      <c r="NA645" s="27"/>
      <c r="NB645" s="27"/>
      <c r="NC645" s="27"/>
      <c r="ND645" s="27"/>
      <c r="NE645" s="27"/>
      <c r="NF645" s="10"/>
    </row>
    <row r="646" spans="1:370">
      <c r="A646" s="12"/>
      <c r="B646" s="33" t="s">
        <v>1222</v>
      </c>
      <c r="C646" s="31"/>
      <c r="D646" s="34">
        <f t="shared" si="8"/>
        <v>1</v>
      </c>
      <c r="E646" s="9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9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9"/>
      <c r="BN646" s="27"/>
      <c r="BO646" s="27"/>
      <c r="BP646" s="27"/>
      <c r="BQ646" s="27"/>
      <c r="BR646" s="27"/>
      <c r="BS646" s="27"/>
      <c r="BT646" s="27">
        <v>1</v>
      </c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9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9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9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9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9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51"/>
      <c r="IO646" s="56"/>
      <c r="IP646" s="27"/>
      <c r="IQ646" s="27"/>
      <c r="IR646" s="27"/>
      <c r="IS646" s="27"/>
      <c r="IT646" s="27"/>
      <c r="IU646" s="27"/>
      <c r="IV646" s="27"/>
      <c r="IW646" s="27"/>
      <c r="IX646" s="27"/>
      <c r="IY646" s="27"/>
      <c r="IZ646" s="27"/>
      <c r="JA646" s="27"/>
      <c r="JB646" s="27"/>
      <c r="JC646" s="27"/>
      <c r="JD646" s="27"/>
      <c r="JE646" s="27"/>
      <c r="JF646" s="27"/>
      <c r="JG646" s="27"/>
      <c r="JH646" s="27"/>
      <c r="JI646" s="27"/>
      <c r="JJ646" s="27"/>
      <c r="JK646" s="27"/>
      <c r="JL646" s="27"/>
      <c r="JM646" s="27"/>
      <c r="JN646" s="27"/>
      <c r="JO646" s="27"/>
      <c r="JP646" s="27"/>
      <c r="JQ646" s="27"/>
      <c r="JR646" s="27"/>
      <c r="JS646" s="9"/>
      <c r="JT646" s="27"/>
      <c r="JU646" s="27"/>
      <c r="JV646" s="27"/>
      <c r="JW646" s="27"/>
      <c r="JX646" s="27"/>
      <c r="JY646" s="27"/>
      <c r="JZ646" s="27"/>
      <c r="KA646" s="27"/>
      <c r="KB646" s="27"/>
      <c r="KC646" s="27"/>
      <c r="KD646" s="27"/>
      <c r="KE646" s="27"/>
      <c r="KF646" s="27"/>
      <c r="KG646" s="27"/>
      <c r="KH646" s="27"/>
      <c r="KI646" s="27"/>
      <c r="KJ646" s="27"/>
      <c r="KK646" s="27"/>
      <c r="KL646" s="27"/>
      <c r="KM646" s="27"/>
      <c r="KN646" s="27"/>
      <c r="KO646" s="27"/>
      <c r="KP646" s="27"/>
      <c r="KQ646" s="27"/>
      <c r="KR646" s="27"/>
      <c r="KS646" s="27"/>
      <c r="KT646" s="27"/>
      <c r="KU646" s="27"/>
      <c r="KV646" s="27"/>
      <c r="KW646" s="27"/>
      <c r="KX646" s="56"/>
      <c r="KY646" s="27"/>
      <c r="KZ646" s="27"/>
      <c r="LA646" s="27"/>
      <c r="LB646" s="27"/>
      <c r="LC646" s="27"/>
      <c r="LD646" s="27"/>
      <c r="LE646" s="27"/>
      <c r="LF646" s="27"/>
      <c r="LG646" s="27"/>
      <c r="LH646" s="27"/>
      <c r="LI646" s="27"/>
      <c r="LJ646" s="27"/>
      <c r="LK646" s="27"/>
      <c r="LL646" s="27"/>
      <c r="LM646" s="27"/>
      <c r="LN646" s="27"/>
      <c r="LO646" s="27"/>
      <c r="LP646" s="27"/>
      <c r="LQ646" s="27"/>
      <c r="LR646" s="27"/>
      <c r="LS646" s="27"/>
      <c r="LT646" s="27"/>
      <c r="LU646" s="27"/>
      <c r="LV646" s="27"/>
      <c r="LW646" s="27"/>
      <c r="LX646" s="27"/>
      <c r="LY646" s="27"/>
      <c r="LZ646" s="27"/>
      <c r="MA646" s="27"/>
      <c r="MB646" s="9"/>
      <c r="MC646" s="27"/>
      <c r="MD646" s="27"/>
      <c r="ME646" s="27"/>
      <c r="MF646" s="27"/>
      <c r="MG646" s="27"/>
      <c r="MH646" s="27"/>
      <c r="MI646" s="27"/>
      <c r="MJ646" s="27"/>
      <c r="MK646" s="27"/>
      <c r="ML646" s="27"/>
      <c r="MM646" s="27"/>
      <c r="MN646" s="27"/>
      <c r="MO646" s="27"/>
      <c r="MP646" s="27"/>
      <c r="MQ646" s="27"/>
      <c r="MR646" s="27"/>
      <c r="MS646" s="27"/>
      <c r="MT646" s="27"/>
      <c r="MU646" s="27"/>
      <c r="MV646" s="27"/>
      <c r="MW646" s="27"/>
      <c r="MX646" s="27"/>
      <c r="MY646" s="27"/>
      <c r="MZ646" s="27"/>
      <c r="NA646" s="27"/>
      <c r="NB646" s="27"/>
      <c r="NC646" s="27"/>
      <c r="ND646" s="27"/>
      <c r="NE646" s="27"/>
      <c r="NF646" s="10"/>
    </row>
    <row r="647" spans="1:370">
      <c r="A647" s="12"/>
      <c r="B647" s="33" t="s">
        <v>1221</v>
      </c>
      <c r="C647" s="31"/>
      <c r="D647" s="34">
        <f t="shared" si="8"/>
        <v>1</v>
      </c>
      <c r="E647" s="9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9"/>
      <c r="AK647" s="27"/>
      <c r="AL647" s="27"/>
      <c r="AM647" s="27"/>
      <c r="AN647" s="27"/>
      <c r="AO647" s="27"/>
      <c r="AP647" s="27"/>
      <c r="AQ647" s="27"/>
      <c r="AR647" s="27">
        <v>1</v>
      </c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9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9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9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9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9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9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51"/>
      <c r="IO647" s="56"/>
      <c r="IP647" s="27"/>
      <c r="IQ647" s="27"/>
      <c r="IR647" s="27"/>
      <c r="IS647" s="27"/>
      <c r="IT647" s="27"/>
      <c r="IU647" s="27"/>
      <c r="IV647" s="27"/>
      <c r="IW647" s="27"/>
      <c r="IX647" s="27"/>
      <c r="IY647" s="27"/>
      <c r="IZ647" s="27"/>
      <c r="JA647" s="27"/>
      <c r="JB647" s="27"/>
      <c r="JC647" s="27"/>
      <c r="JD647" s="27"/>
      <c r="JE647" s="27"/>
      <c r="JF647" s="27"/>
      <c r="JG647" s="27"/>
      <c r="JH647" s="27"/>
      <c r="JI647" s="27"/>
      <c r="JJ647" s="27"/>
      <c r="JK647" s="27"/>
      <c r="JL647" s="27"/>
      <c r="JM647" s="27"/>
      <c r="JN647" s="27"/>
      <c r="JO647" s="27"/>
      <c r="JP647" s="27"/>
      <c r="JQ647" s="27"/>
      <c r="JR647" s="27"/>
      <c r="JS647" s="9"/>
      <c r="JT647" s="27"/>
      <c r="JU647" s="27"/>
      <c r="JV647" s="27"/>
      <c r="JW647" s="27"/>
      <c r="JX647" s="27"/>
      <c r="JY647" s="27"/>
      <c r="JZ647" s="27"/>
      <c r="KA647" s="27"/>
      <c r="KB647" s="27"/>
      <c r="KC647" s="27"/>
      <c r="KD647" s="27"/>
      <c r="KE647" s="27"/>
      <c r="KF647" s="27"/>
      <c r="KG647" s="27"/>
      <c r="KH647" s="27"/>
      <c r="KI647" s="27"/>
      <c r="KJ647" s="27"/>
      <c r="KK647" s="27"/>
      <c r="KL647" s="27"/>
      <c r="KM647" s="27"/>
      <c r="KN647" s="27"/>
      <c r="KO647" s="27"/>
      <c r="KP647" s="27"/>
      <c r="KQ647" s="27"/>
      <c r="KR647" s="27"/>
      <c r="KS647" s="27"/>
      <c r="KT647" s="27"/>
      <c r="KU647" s="27"/>
      <c r="KV647" s="27"/>
      <c r="KW647" s="27"/>
      <c r="KX647" s="56"/>
      <c r="KY647" s="27"/>
      <c r="KZ647" s="27"/>
      <c r="LA647" s="27"/>
      <c r="LB647" s="27"/>
      <c r="LC647" s="27"/>
      <c r="LD647" s="27"/>
      <c r="LE647" s="27"/>
      <c r="LF647" s="27"/>
      <c r="LG647" s="27"/>
      <c r="LH647" s="27"/>
      <c r="LI647" s="27"/>
      <c r="LJ647" s="27"/>
      <c r="LK647" s="27"/>
      <c r="LL647" s="27"/>
      <c r="LM647" s="27"/>
      <c r="LN647" s="27"/>
      <c r="LO647" s="27"/>
      <c r="LP647" s="27"/>
      <c r="LQ647" s="27"/>
      <c r="LR647" s="27"/>
      <c r="LS647" s="27"/>
      <c r="LT647" s="27"/>
      <c r="LU647" s="27"/>
      <c r="LV647" s="27"/>
      <c r="LW647" s="27"/>
      <c r="LX647" s="27"/>
      <c r="LY647" s="27"/>
      <c r="LZ647" s="27"/>
      <c r="MA647" s="27"/>
      <c r="MB647" s="9"/>
      <c r="MC647" s="27"/>
      <c r="MD647" s="27"/>
      <c r="ME647" s="27"/>
      <c r="MF647" s="27"/>
      <c r="MG647" s="27"/>
      <c r="MH647" s="27"/>
      <c r="MI647" s="27"/>
      <c r="MJ647" s="27"/>
      <c r="MK647" s="27"/>
      <c r="ML647" s="27"/>
      <c r="MM647" s="27"/>
      <c r="MN647" s="27"/>
      <c r="MO647" s="27"/>
      <c r="MP647" s="27"/>
      <c r="MQ647" s="27"/>
      <c r="MR647" s="27"/>
      <c r="MS647" s="27"/>
      <c r="MT647" s="27"/>
      <c r="MU647" s="27"/>
      <c r="MV647" s="27"/>
      <c r="MW647" s="27"/>
      <c r="MX647" s="27"/>
      <c r="MY647" s="27"/>
      <c r="MZ647" s="27"/>
      <c r="NA647" s="27"/>
      <c r="NB647" s="27"/>
      <c r="NC647" s="27"/>
      <c r="ND647" s="27"/>
      <c r="NE647" s="27"/>
      <c r="NF647" s="10"/>
    </row>
    <row r="648" spans="1:370">
      <c r="A648" s="12"/>
      <c r="B648" s="33"/>
      <c r="C648" s="31"/>
      <c r="D648" s="34">
        <f t="shared" si="8"/>
        <v>0</v>
      </c>
      <c r="E648" s="9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9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9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9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9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9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9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9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51"/>
      <c r="IO648" s="56"/>
      <c r="IP648" s="27"/>
      <c r="IQ648" s="27"/>
      <c r="IR648" s="27"/>
      <c r="IS648" s="27"/>
      <c r="IT648" s="27"/>
      <c r="IU648" s="27"/>
      <c r="IV648" s="27"/>
      <c r="IW648" s="27"/>
      <c r="IX648" s="27"/>
      <c r="IY648" s="27"/>
      <c r="IZ648" s="27"/>
      <c r="JA648" s="27"/>
      <c r="JB648" s="27"/>
      <c r="JC648" s="27"/>
      <c r="JD648" s="27"/>
      <c r="JE648" s="27"/>
      <c r="JF648" s="27"/>
      <c r="JG648" s="27"/>
      <c r="JH648" s="27"/>
      <c r="JI648" s="27"/>
      <c r="JJ648" s="27"/>
      <c r="JK648" s="27"/>
      <c r="JL648" s="27"/>
      <c r="JM648" s="27"/>
      <c r="JN648" s="27"/>
      <c r="JO648" s="27"/>
      <c r="JP648" s="27"/>
      <c r="JQ648" s="27"/>
      <c r="JR648" s="27"/>
      <c r="JS648" s="9"/>
      <c r="JT648" s="27"/>
      <c r="JU648" s="27"/>
      <c r="JV648" s="27"/>
      <c r="JW648" s="27"/>
      <c r="JX648" s="27"/>
      <c r="JY648" s="27"/>
      <c r="JZ648" s="27"/>
      <c r="KA648" s="27"/>
      <c r="KB648" s="27"/>
      <c r="KC648" s="27"/>
      <c r="KD648" s="27"/>
      <c r="KE648" s="27"/>
      <c r="KF648" s="27"/>
      <c r="KG648" s="27"/>
      <c r="KH648" s="27"/>
      <c r="KI648" s="27"/>
      <c r="KJ648" s="27"/>
      <c r="KK648" s="27"/>
      <c r="KL648" s="27"/>
      <c r="KM648" s="27"/>
      <c r="KN648" s="27"/>
      <c r="KO648" s="27"/>
      <c r="KP648" s="27"/>
      <c r="KQ648" s="27"/>
      <c r="KR648" s="27"/>
      <c r="KS648" s="27"/>
      <c r="KT648" s="27"/>
      <c r="KU648" s="27"/>
      <c r="KV648" s="27"/>
      <c r="KW648" s="27"/>
      <c r="KX648" s="56"/>
      <c r="KY648" s="27"/>
      <c r="KZ648" s="27"/>
      <c r="LA648" s="27"/>
      <c r="LB648" s="27"/>
      <c r="LC648" s="27"/>
      <c r="LD648" s="27"/>
      <c r="LE648" s="27"/>
      <c r="LF648" s="27"/>
      <c r="LG648" s="27"/>
      <c r="LH648" s="27"/>
      <c r="LI648" s="27"/>
      <c r="LJ648" s="27"/>
      <c r="LK648" s="27"/>
      <c r="LL648" s="27"/>
      <c r="LM648" s="27"/>
      <c r="LN648" s="27"/>
      <c r="LO648" s="27"/>
      <c r="LP648" s="27"/>
      <c r="LQ648" s="27"/>
      <c r="LR648" s="27"/>
      <c r="LS648" s="27"/>
      <c r="LT648" s="27"/>
      <c r="LU648" s="27"/>
      <c r="LV648" s="27"/>
      <c r="LW648" s="27"/>
      <c r="LX648" s="27"/>
      <c r="LY648" s="27"/>
      <c r="LZ648" s="27"/>
      <c r="MA648" s="27"/>
      <c r="MB648" s="9"/>
      <c r="MC648" s="27"/>
      <c r="MD648" s="27"/>
      <c r="ME648" s="27"/>
      <c r="MF648" s="27"/>
      <c r="MG648" s="27"/>
      <c r="MH648" s="27"/>
      <c r="MI648" s="27"/>
      <c r="MJ648" s="27"/>
      <c r="MK648" s="27"/>
      <c r="ML648" s="27"/>
      <c r="MM648" s="27"/>
      <c r="MN648" s="27"/>
      <c r="MO648" s="27"/>
      <c r="MP648" s="27"/>
      <c r="MQ648" s="27"/>
      <c r="MR648" s="27"/>
      <c r="MS648" s="27"/>
      <c r="MT648" s="27"/>
      <c r="MU648" s="27"/>
      <c r="MV648" s="27"/>
      <c r="MW648" s="27"/>
      <c r="MX648" s="27"/>
      <c r="MY648" s="27"/>
      <c r="MZ648" s="27"/>
      <c r="NA648" s="27"/>
      <c r="NB648" s="27"/>
      <c r="NC648" s="27"/>
      <c r="ND648" s="27"/>
      <c r="NE648" s="27"/>
      <c r="NF648" s="10"/>
    </row>
    <row r="649" spans="1:370">
      <c r="A649" s="12"/>
      <c r="B649" s="33"/>
      <c r="C649" s="31"/>
      <c r="D649" s="34">
        <f t="shared" si="8"/>
        <v>0</v>
      </c>
      <c r="E649" s="9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9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9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9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9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9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9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9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51"/>
      <c r="IO649" s="56"/>
      <c r="IP649" s="27"/>
      <c r="IQ649" s="27"/>
      <c r="IR649" s="27"/>
      <c r="IS649" s="27"/>
      <c r="IT649" s="27"/>
      <c r="IU649" s="27"/>
      <c r="IV649" s="27"/>
      <c r="IW649" s="27"/>
      <c r="IX649" s="27"/>
      <c r="IY649" s="27"/>
      <c r="IZ649" s="27"/>
      <c r="JA649" s="27"/>
      <c r="JB649" s="27"/>
      <c r="JC649" s="27"/>
      <c r="JD649" s="27"/>
      <c r="JE649" s="27"/>
      <c r="JF649" s="27"/>
      <c r="JG649" s="27"/>
      <c r="JH649" s="27"/>
      <c r="JI649" s="27"/>
      <c r="JJ649" s="27"/>
      <c r="JK649" s="27"/>
      <c r="JL649" s="27"/>
      <c r="JM649" s="27"/>
      <c r="JN649" s="27"/>
      <c r="JO649" s="27"/>
      <c r="JP649" s="27"/>
      <c r="JQ649" s="27"/>
      <c r="JR649" s="27"/>
      <c r="JS649" s="9"/>
      <c r="JT649" s="27"/>
      <c r="JU649" s="27"/>
      <c r="JV649" s="27"/>
      <c r="JW649" s="27"/>
      <c r="JX649" s="27"/>
      <c r="JY649" s="27"/>
      <c r="JZ649" s="27"/>
      <c r="KA649" s="27"/>
      <c r="KB649" s="27"/>
      <c r="KC649" s="27"/>
      <c r="KD649" s="27"/>
      <c r="KE649" s="27"/>
      <c r="KF649" s="27"/>
      <c r="KG649" s="27"/>
      <c r="KH649" s="27"/>
      <c r="KI649" s="27"/>
      <c r="KJ649" s="27"/>
      <c r="KK649" s="27"/>
      <c r="KL649" s="27"/>
      <c r="KM649" s="27"/>
      <c r="KN649" s="27"/>
      <c r="KO649" s="27"/>
      <c r="KP649" s="27"/>
      <c r="KQ649" s="27"/>
      <c r="KR649" s="27"/>
      <c r="KS649" s="27"/>
      <c r="KT649" s="27"/>
      <c r="KU649" s="27"/>
      <c r="KV649" s="27"/>
      <c r="KW649" s="27"/>
      <c r="KX649" s="56"/>
      <c r="KY649" s="27"/>
      <c r="KZ649" s="27"/>
      <c r="LA649" s="27"/>
      <c r="LB649" s="27"/>
      <c r="LC649" s="27"/>
      <c r="LD649" s="27"/>
      <c r="LE649" s="27"/>
      <c r="LF649" s="27"/>
      <c r="LG649" s="27"/>
      <c r="LH649" s="27"/>
      <c r="LI649" s="27"/>
      <c r="LJ649" s="27"/>
      <c r="LK649" s="27"/>
      <c r="LL649" s="27"/>
      <c r="LM649" s="27"/>
      <c r="LN649" s="27"/>
      <c r="LO649" s="27"/>
      <c r="LP649" s="27"/>
      <c r="LQ649" s="27"/>
      <c r="LR649" s="27"/>
      <c r="LS649" s="27"/>
      <c r="LT649" s="27"/>
      <c r="LU649" s="27"/>
      <c r="LV649" s="27"/>
      <c r="LW649" s="27"/>
      <c r="LX649" s="27"/>
      <c r="LY649" s="27"/>
      <c r="LZ649" s="27"/>
      <c r="MA649" s="27"/>
      <c r="MB649" s="9"/>
      <c r="MC649" s="27"/>
      <c r="MD649" s="27"/>
      <c r="ME649" s="27"/>
      <c r="MF649" s="27"/>
      <c r="MG649" s="27"/>
      <c r="MH649" s="27"/>
      <c r="MI649" s="27"/>
      <c r="MJ649" s="27"/>
      <c r="MK649" s="27"/>
      <c r="ML649" s="27"/>
      <c r="MM649" s="27"/>
      <c r="MN649" s="27"/>
      <c r="MO649" s="27"/>
      <c r="MP649" s="27"/>
      <c r="MQ649" s="27"/>
      <c r="MR649" s="27"/>
      <c r="MS649" s="27"/>
      <c r="MT649" s="27"/>
      <c r="MU649" s="27"/>
      <c r="MV649" s="27"/>
      <c r="MW649" s="27"/>
      <c r="MX649" s="27"/>
      <c r="MY649" s="27"/>
      <c r="MZ649" s="27"/>
      <c r="NA649" s="27"/>
      <c r="NB649" s="27"/>
      <c r="NC649" s="27"/>
      <c r="ND649" s="27"/>
      <c r="NE649" s="27"/>
      <c r="NF649" s="10"/>
    </row>
    <row r="650" spans="1:370">
      <c r="A650" s="12"/>
      <c r="B650" s="33"/>
      <c r="C650" s="31"/>
      <c r="D650" s="34">
        <f t="shared" ref="D650:D656" si="11">SUM(E650:NF650)</f>
        <v>0</v>
      </c>
      <c r="E650" s="9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9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9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9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9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9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9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9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51"/>
      <c r="IO650" s="56"/>
      <c r="IP650" s="27"/>
      <c r="IQ650" s="27"/>
      <c r="IR650" s="27"/>
      <c r="IS650" s="27"/>
      <c r="IT650" s="27"/>
      <c r="IU650" s="27"/>
      <c r="IV650" s="27"/>
      <c r="IW650" s="27"/>
      <c r="IX650" s="27"/>
      <c r="IY650" s="27"/>
      <c r="IZ650" s="27"/>
      <c r="JA650" s="27"/>
      <c r="JB650" s="27"/>
      <c r="JC650" s="27"/>
      <c r="JD650" s="27"/>
      <c r="JE650" s="27"/>
      <c r="JF650" s="27"/>
      <c r="JG650" s="27"/>
      <c r="JH650" s="27"/>
      <c r="JI650" s="27"/>
      <c r="JJ650" s="27"/>
      <c r="JK650" s="27"/>
      <c r="JL650" s="27"/>
      <c r="JM650" s="27"/>
      <c r="JN650" s="27"/>
      <c r="JO650" s="27"/>
      <c r="JP650" s="27"/>
      <c r="JQ650" s="27"/>
      <c r="JR650" s="27"/>
      <c r="JS650" s="9"/>
      <c r="JT650" s="27"/>
      <c r="JU650" s="27"/>
      <c r="JV650" s="27"/>
      <c r="JW650" s="27"/>
      <c r="JX650" s="27"/>
      <c r="JY650" s="27"/>
      <c r="JZ650" s="27"/>
      <c r="KA650" s="27"/>
      <c r="KB650" s="27"/>
      <c r="KC650" s="27"/>
      <c r="KD650" s="27"/>
      <c r="KE650" s="27"/>
      <c r="KF650" s="27"/>
      <c r="KG650" s="27"/>
      <c r="KH650" s="27"/>
      <c r="KI650" s="27"/>
      <c r="KJ650" s="27"/>
      <c r="KK650" s="27"/>
      <c r="KL650" s="27"/>
      <c r="KM650" s="27"/>
      <c r="KN650" s="27"/>
      <c r="KO650" s="27"/>
      <c r="KP650" s="27"/>
      <c r="KQ650" s="27"/>
      <c r="KR650" s="27"/>
      <c r="KS650" s="27"/>
      <c r="KT650" s="27"/>
      <c r="KU650" s="27"/>
      <c r="KV650" s="27"/>
      <c r="KW650" s="27"/>
      <c r="KX650" s="56"/>
      <c r="KY650" s="27"/>
      <c r="KZ650" s="27"/>
      <c r="LA650" s="27"/>
      <c r="LB650" s="27"/>
      <c r="LC650" s="27"/>
      <c r="LD650" s="27"/>
      <c r="LE650" s="27"/>
      <c r="LF650" s="27"/>
      <c r="LG650" s="27"/>
      <c r="LH650" s="27"/>
      <c r="LI650" s="27"/>
      <c r="LJ650" s="27"/>
      <c r="LK650" s="27"/>
      <c r="LL650" s="27"/>
      <c r="LM650" s="27"/>
      <c r="LN650" s="27"/>
      <c r="LO650" s="27"/>
      <c r="LP650" s="27"/>
      <c r="LQ650" s="27"/>
      <c r="LR650" s="27"/>
      <c r="LS650" s="27"/>
      <c r="LT650" s="27"/>
      <c r="LU650" s="27"/>
      <c r="LV650" s="27"/>
      <c r="LW650" s="27"/>
      <c r="LX650" s="27"/>
      <c r="LY650" s="27"/>
      <c r="LZ650" s="27"/>
      <c r="MA650" s="27"/>
      <c r="MB650" s="9"/>
      <c r="MC650" s="27"/>
      <c r="MD650" s="27"/>
      <c r="ME650" s="27"/>
      <c r="MF650" s="27"/>
      <c r="MG650" s="27"/>
      <c r="MH650" s="27"/>
      <c r="MI650" s="27"/>
      <c r="MJ650" s="27"/>
      <c r="MK650" s="27"/>
      <c r="ML650" s="27"/>
      <c r="MM650" s="27"/>
      <c r="MN650" s="27"/>
      <c r="MO650" s="27"/>
      <c r="MP650" s="27"/>
      <c r="MQ650" s="27"/>
      <c r="MR650" s="27"/>
      <c r="MS650" s="27"/>
      <c r="MT650" s="27"/>
      <c r="MU650" s="27"/>
      <c r="MV650" s="27"/>
      <c r="MW650" s="27"/>
      <c r="MX650" s="27"/>
      <c r="MY650" s="27"/>
      <c r="MZ650" s="27"/>
      <c r="NA650" s="27"/>
      <c r="NB650" s="27"/>
      <c r="NC650" s="27"/>
      <c r="ND650" s="27"/>
      <c r="NE650" s="27"/>
      <c r="NF650" s="10"/>
    </row>
    <row r="651" spans="1:370">
      <c r="A651" s="12"/>
      <c r="B651" s="33"/>
      <c r="C651" s="31"/>
      <c r="D651" s="34">
        <f t="shared" si="11"/>
        <v>0</v>
      </c>
      <c r="E651" s="9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9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9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9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9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9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9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9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51"/>
      <c r="IO651" s="56"/>
      <c r="IP651" s="27"/>
      <c r="IQ651" s="27"/>
      <c r="IR651" s="27"/>
      <c r="IS651" s="27"/>
      <c r="IT651" s="27"/>
      <c r="IU651" s="27"/>
      <c r="IV651" s="27"/>
      <c r="IW651" s="27"/>
      <c r="IX651" s="27"/>
      <c r="IY651" s="27"/>
      <c r="IZ651" s="27"/>
      <c r="JA651" s="27"/>
      <c r="JB651" s="27"/>
      <c r="JC651" s="27"/>
      <c r="JD651" s="27"/>
      <c r="JE651" s="27"/>
      <c r="JF651" s="27"/>
      <c r="JG651" s="27"/>
      <c r="JH651" s="27"/>
      <c r="JI651" s="27"/>
      <c r="JJ651" s="27"/>
      <c r="JK651" s="27"/>
      <c r="JL651" s="27"/>
      <c r="JM651" s="27"/>
      <c r="JN651" s="27"/>
      <c r="JO651" s="27"/>
      <c r="JP651" s="27"/>
      <c r="JQ651" s="27"/>
      <c r="JR651" s="27"/>
      <c r="JS651" s="9"/>
      <c r="JT651" s="27"/>
      <c r="JU651" s="27"/>
      <c r="JV651" s="27"/>
      <c r="JW651" s="27"/>
      <c r="JX651" s="27"/>
      <c r="JY651" s="27"/>
      <c r="JZ651" s="27"/>
      <c r="KA651" s="27"/>
      <c r="KB651" s="27"/>
      <c r="KC651" s="27"/>
      <c r="KD651" s="27"/>
      <c r="KE651" s="27"/>
      <c r="KF651" s="27"/>
      <c r="KG651" s="27"/>
      <c r="KH651" s="27"/>
      <c r="KI651" s="27"/>
      <c r="KJ651" s="27"/>
      <c r="KK651" s="27"/>
      <c r="KL651" s="27"/>
      <c r="KM651" s="27"/>
      <c r="KN651" s="27"/>
      <c r="KO651" s="27"/>
      <c r="KP651" s="27"/>
      <c r="KQ651" s="27"/>
      <c r="KR651" s="27"/>
      <c r="KS651" s="27"/>
      <c r="KT651" s="27"/>
      <c r="KU651" s="27"/>
      <c r="KV651" s="27"/>
      <c r="KW651" s="27"/>
      <c r="KX651" s="56"/>
      <c r="KY651" s="27"/>
      <c r="KZ651" s="27"/>
      <c r="LA651" s="27"/>
      <c r="LB651" s="27"/>
      <c r="LC651" s="27"/>
      <c r="LD651" s="27"/>
      <c r="LE651" s="27"/>
      <c r="LF651" s="27"/>
      <c r="LG651" s="27"/>
      <c r="LH651" s="27"/>
      <c r="LI651" s="27"/>
      <c r="LJ651" s="27"/>
      <c r="LK651" s="27"/>
      <c r="LL651" s="27"/>
      <c r="LM651" s="27"/>
      <c r="LN651" s="27"/>
      <c r="LO651" s="27"/>
      <c r="LP651" s="27"/>
      <c r="LQ651" s="27"/>
      <c r="LR651" s="27"/>
      <c r="LS651" s="27"/>
      <c r="LT651" s="27"/>
      <c r="LU651" s="27"/>
      <c r="LV651" s="27"/>
      <c r="LW651" s="27"/>
      <c r="LX651" s="27"/>
      <c r="LY651" s="27"/>
      <c r="LZ651" s="27"/>
      <c r="MA651" s="27"/>
      <c r="MB651" s="9"/>
      <c r="MC651" s="27"/>
      <c r="MD651" s="27"/>
      <c r="ME651" s="27"/>
      <c r="MF651" s="27"/>
      <c r="MG651" s="27"/>
      <c r="MH651" s="27"/>
      <c r="MI651" s="27"/>
      <c r="MJ651" s="27"/>
      <c r="MK651" s="27"/>
      <c r="ML651" s="27"/>
      <c r="MM651" s="27"/>
      <c r="MN651" s="27"/>
      <c r="MO651" s="27"/>
      <c r="MP651" s="27"/>
      <c r="MQ651" s="27"/>
      <c r="MR651" s="27"/>
      <c r="MS651" s="27"/>
      <c r="MT651" s="27"/>
      <c r="MU651" s="27"/>
      <c r="MV651" s="27"/>
      <c r="MW651" s="27"/>
      <c r="MX651" s="27"/>
      <c r="MY651" s="27"/>
      <c r="MZ651" s="27"/>
      <c r="NA651" s="27"/>
      <c r="NB651" s="27"/>
      <c r="NC651" s="27"/>
      <c r="ND651" s="27"/>
      <c r="NE651" s="27"/>
      <c r="NF651" s="10"/>
    </row>
    <row r="652" spans="1:370">
      <c r="A652" s="12"/>
      <c r="B652" s="33"/>
      <c r="C652" s="31"/>
      <c r="D652" s="34">
        <f t="shared" si="11"/>
        <v>0</v>
      </c>
      <c r="E652" s="9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9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9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9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9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9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9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9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51"/>
      <c r="IO652" s="56"/>
      <c r="IP652" s="27"/>
      <c r="IQ652" s="27"/>
      <c r="IR652" s="27"/>
      <c r="IS652" s="27"/>
      <c r="IT652" s="27"/>
      <c r="IU652" s="27"/>
      <c r="IV652" s="27"/>
      <c r="IW652" s="27"/>
      <c r="IX652" s="27"/>
      <c r="IY652" s="27"/>
      <c r="IZ652" s="27"/>
      <c r="JA652" s="27"/>
      <c r="JB652" s="27"/>
      <c r="JC652" s="27"/>
      <c r="JD652" s="27"/>
      <c r="JE652" s="27"/>
      <c r="JF652" s="27"/>
      <c r="JG652" s="27"/>
      <c r="JH652" s="27"/>
      <c r="JI652" s="27"/>
      <c r="JJ652" s="27"/>
      <c r="JK652" s="27"/>
      <c r="JL652" s="27"/>
      <c r="JM652" s="27"/>
      <c r="JN652" s="27"/>
      <c r="JO652" s="27"/>
      <c r="JP652" s="27"/>
      <c r="JQ652" s="27"/>
      <c r="JR652" s="27"/>
      <c r="JS652" s="9"/>
      <c r="JT652" s="27"/>
      <c r="JU652" s="27"/>
      <c r="JV652" s="27"/>
      <c r="JW652" s="27"/>
      <c r="JX652" s="27"/>
      <c r="JY652" s="27"/>
      <c r="JZ652" s="27"/>
      <c r="KA652" s="27"/>
      <c r="KB652" s="27"/>
      <c r="KC652" s="27"/>
      <c r="KD652" s="27"/>
      <c r="KE652" s="27"/>
      <c r="KF652" s="27"/>
      <c r="KG652" s="27"/>
      <c r="KH652" s="27"/>
      <c r="KI652" s="27"/>
      <c r="KJ652" s="27"/>
      <c r="KK652" s="27"/>
      <c r="KL652" s="27"/>
      <c r="KM652" s="27"/>
      <c r="KN652" s="27"/>
      <c r="KO652" s="27"/>
      <c r="KP652" s="27"/>
      <c r="KQ652" s="27"/>
      <c r="KR652" s="27"/>
      <c r="KS652" s="27"/>
      <c r="KT652" s="27"/>
      <c r="KU652" s="27"/>
      <c r="KV652" s="27"/>
      <c r="KW652" s="27"/>
      <c r="KX652" s="56"/>
      <c r="KY652" s="27"/>
      <c r="KZ652" s="27"/>
      <c r="LA652" s="27"/>
      <c r="LB652" s="27"/>
      <c r="LC652" s="27"/>
      <c r="LD652" s="27"/>
      <c r="LE652" s="27"/>
      <c r="LF652" s="27"/>
      <c r="LG652" s="27"/>
      <c r="LH652" s="27"/>
      <c r="LI652" s="27"/>
      <c r="LJ652" s="27"/>
      <c r="LK652" s="27"/>
      <c r="LL652" s="27"/>
      <c r="LM652" s="27"/>
      <c r="LN652" s="27"/>
      <c r="LO652" s="27"/>
      <c r="LP652" s="27"/>
      <c r="LQ652" s="27"/>
      <c r="LR652" s="27"/>
      <c r="LS652" s="27"/>
      <c r="LT652" s="27"/>
      <c r="LU652" s="27"/>
      <c r="LV652" s="27"/>
      <c r="LW652" s="27"/>
      <c r="LX652" s="27"/>
      <c r="LY652" s="27"/>
      <c r="LZ652" s="27"/>
      <c r="MA652" s="27"/>
      <c r="MB652" s="9"/>
      <c r="MC652" s="27"/>
      <c r="MD652" s="27"/>
      <c r="ME652" s="27"/>
      <c r="MF652" s="27"/>
      <c r="MG652" s="27"/>
      <c r="MH652" s="27"/>
      <c r="MI652" s="27"/>
      <c r="MJ652" s="27"/>
      <c r="MK652" s="27"/>
      <c r="ML652" s="27"/>
      <c r="MM652" s="27"/>
      <c r="MN652" s="27"/>
      <c r="MO652" s="27"/>
      <c r="MP652" s="27"/>
      <c r="MQ652" s="27"/>
      <c r="MR652" s="27"/>
      <c r="MS652" s="27"/>
      <c r="MT652" s="27"/>
      <c r="MU652" s="27"/>
      <c r="MV652" s="27"/>
      <c r="MW652" s="27"/>
      <c r="MX652" s="27"/>
      <c r="MY652" s="27"/>
      <c r="MZ652" s="27"/>
      <c r="NA652" s="27"/>
      <c r="NB652" s="27"/>
      <c r="NC652" s="27"/>
      <c r="ND652" s="27"/>
      <c r="NE652" s="27"/>
      <c r="NF652" s="10"/>
    </row>
    <row r="653" spans="1:370">
      <c r="A653" s="12"/>
      <c r="B653" s="33"/>
      <c r="C653" s="31"/>
      <c r="D653" s="34">
        <f t="shared" si="11"/>
        <v>0</v>
      </c>
      <c r="E653" s="9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9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9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9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9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9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9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9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51"/>
      <c r="IO653" s="56"/>
      <c r="IP653" s="27"/>
      <c r="IQ653" s="27"/>
      <c r="IR653" s="27"/>
      <c r="IS653" s="27"/>
      <c r="IT653" s="27"/>
      <c r="IU653" s="27"/>
      <c r="IV653" s="27"/>
      <c r="IW653" s="27"/>
      <c r="IX653" s="27"/>
      <c r="IY653" s="27"/>
      <c r="IZ653" s="27"/>
      <c r="JA653" s="27"/>
      <c r="JB653" s="27"/>
      <c r="JC653" s="27"/>
      <c r="JD653" s="27"/>
      <c r="JE653" s="27"/>
      <c r="JF653" s="27"/>
      <c r="JG653" s="27"/>
      <c r="JH653" s="27"/>
      <c r="JI653" s="27"/>
      <c r="JJ653" s="27"/>
      <c r="JK653" s="27"/>
      <c r="JL653" s="27"/>
      <c r="JM653" s="27"/>
      <c r="JN653" s="27"/>
      <c r="JO653" s="27"/>
      <c r="JP653" s="27"/>
      <c r="JQ653" s="27"/>
      <c r="JR653" s="27"/>
      <c r="JS653" s="9"/>
      <c r="JT653" s="27"/>
      <c r="JU653" s="27"/>
      <c r="JV653" s="27"/>
      <c r="JW653" s="27"/>
      <c r="JX653" s="27"/>
      <c r="JY653" s="27"/>
      <c r="JZ653" s="27"/>
      <c r="KA653" s="27"/>
      <c r="KB653" s="27"/>
      <c r="KC653" s="27"/>
      <c r="KD653" s="27"/>
      <c r="KE653" s="27"/>
      <c r="KF653" s="27"/>
      <c r="KG653" s="27"/>
      <c r="KH653" s="27"/>
      <c r="KI653" s="27"/>
      <c r="KJ653" s="27"/>
      <c r="KK653" s="27"/>
      <c r="KL653" s="27"/>
      <c r="KM653" s="27"/>
      <c r="KN653" s="27"/>
      <c r="KO653" s="27"/>
      <c r="KP653" s="27"/>
      <c r="KQ653" s="27"/>
      <c r="KR653" s="27"/>
      <c r="KS653" s="27"/>
      <c r="KT653" s="27"/>
      <c r="KU653" s="27"/>
      <c r="KV653" s="27"/>
      <c r="KW653" s="27"/>
      <c r="KX653" s="56"/>
      <c r="KY653" s="27"/>
      <c r="KZ653" s="27"/>
      <c r="LA653" s="27"/>
      <c r="LB653" s="27"/>
      <c r="LC653" s="27"/>
      <c r="LD653" s="27"/>
      <c r="LE653" s="27"/>
      <c r="LF653" s="27"/>
      <c r="LG653" s="27"/>
      <c r="LH653" s="27"/>
      <c r="LI653" s="27"/>
      <c r="LJ653" s="27"/>
      <c r="LK653" s="27"/>
      <c r="LL653" s="27"/>
      <c r="LM653" s="27"/>
      <c r="LN653" s="27"/>
      <c r="LO653" s="27"/>
      <c r="LP653" s="27"/>
      <c r="LQ653" s="27"/>
      <c r="LR653" s="27"/>
      <c r="LS653" s="27"/>
      <c r="LT653" s="27"/>
      <c r="LU653" s="27"/>
      <c r="LV653" s="27"/>
      <c r="LW653" s="27"/>
      <c r="LX653" s="27"/>
      <c r="LY653" s="27"/>
      <c r="LZ653" s="27"/>
      <c r="MA653" s="27"/>
      <c r="MB653" s="9"/>
      <c r="MC653" s="27"/>
      <c r="MD653" s="27"/>
      <c r="ME653" s="27"/>
      <c r="MF653" s="27"/>
      <c r="MG653" s="27"/>
      <c r="MH653" s="27"/>
      <c r="MI653" s="27"/>
      <c r="MJ653" s="27"/>
      <c r="MK653" s="27"/>
      <c r="ML653" s="27"/>
      <c r="MM653" s="27"/>
      <c r="MN653" s="27"/>
      <c r="MO653" s="27"/>
      <c r="MP653" s="27"/>
      <c r="MQ653" s="27"/>
      <c r="MR653" s="27"/>
      <c r="MS653" s="27"/>
      <c r="MT653" s="27"/>
      <c r="MU653" s="27"/>
      <c r="MV653" s="27"/>
      <c r="MW653" s="27"/>
      <c r="MX653" s="27"/>
      <c r="MY653" s="27"/>
      <c r="MZ653" s="27"/>
      <c r="NA653" s="27"/>
      <c r="NB653" s="27"/>
      <c r="NC653" s="27"/>
      <c r="ND653" s="27"/>
      <c r="NE653" s="27"/>
      <c r="NF653" s="10"/>
    </row>
    <row r="654" spans="1:370">
      <c r="A654" s="12"/>
      <c r="B654" s="33"/>
      <c r="C654" s="31"/>
      <c r="D654" s="34">
        <f t="shared" si="11"/>
        <v>0</v>
      </c>
      <c r="E654" s="9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9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9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9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9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9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9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9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51"/>
      <c r="IO654" s="56"/>
      <c r="IP654" s="27"/>
      <c r="IQ654" s="27"/>
      <c r="IR654" s="27"/>
      <c r="IS654" s="27"/>
      <c r="IT654" s="27"/>
      <c r="IU654" s="27"/>
      <c r="IV654" s="27"/>
      <c r="IW654" s="27"/>
      <c r="IX654" s="27"/>
      <c r="IY654" s="27"/>
      <c r="IZ654" s="27"/>
      <c r="JA654" s="27"/>
      <c r="JB654" s="27"/>
      <c r="JC654" s="27"/>
      <c r="JD654" s="27"/>
      <c r="JE654" s="27"/>
      <c r="JF654" s="27"/>
      <c r="JG654" s="27"/>
      <c r="JH654" s="27"/>
      <c r="JI654" s="27"/>
      <c r="JJ654" s="27"/>
      <c r="JK654" s="27"/>
      <c r="JL654" s="27"/>
      <c r="JM654" s="27"/>
      <c r="JN654" s="27"/>
      <c r="JO654" s="27"/>
      <c r="JP654" s="27"/>
      <c r="JQ654" s="27"/>
      <c r="JR654" s="27"/>
      <c r="JS654" s="9"/>
      <c r="JT654" s="27"/>
      <c r="JU654" s="27"/>
      <c r="JV654" s="27"/>
      <c r="JW654" s="27"/>
      <c r="JX654" s="27"/>
      <c r="JY654" s="27"/>
      <c r="JZ654" s="27"/>
      <c r="KA654" s="27"/>
      <c r="KB654" s="27"/>
      <c r="KC654" s="27"/>
      <c r="KD654" s="27"/>
      <c r="KE654" s="27"/>
      <c r="KF654" s="27"/>
      <c r="KG654" s="27"/>
      <c r="KH654" s="27"/>
      <c r="KI654" s="27"/>
      <c r="KJ654" s="27"/>
      <c r="KK654" s="27"/>
      <c r="KL654" s="27"/>
      <c r="KM654" s="27"/>
      <c r="KN654" s="27"/>
      <c r="KO654" s="27"/>
      <c r="KP654" s="27"/>
      <c r="KQ654" s="27"/>
      <c r="KR654" s="27"/>
      <c r="KS654" s="27"/>
      <c r="KT654" s="27"/>
      <c r="KU654" s="27"/>
      <c r="KV654" s="27"/>
      <c r="KW654" s="27"/>
      <c r="KX654" s="56"/>
      <c r="KY654" s="27"/>
      <c r="KZ654" s="27"/>
      <c r="LA654" s="27"/>
      <c r="LB654" s="27"/>
      <c r="LC654" s="27"/>
      <c r="LD654" s="27"/>
      <c r="LE654" s="27"/>
      <c r="LF654" s="27"/>
      <c r="LG654" s="27"/>
      <c r="LH654" s="27"/>
      <c r="LI654" s="27"/>
      <c r="LJ654" s="27"/>
      <c r="LK654" s="27"/>
      <c r="LL654" s="27"/>
      <c r="LM654" s="27"/>
      <c r="LN654" s="27"/>
      <c r="LO654" s="27"/>
      <c r="LP654" s="27"/>
      <c r="LQ654" s="27"/>
      <c r="LR654" s="27"/>
      <c r="LS654" s="27"/>
      <c r="LT654" s="27"/>
      <c r="LU654" s="27"/>
      <c r="LV654" s="27"/>
      <c r="LW654" s="27"/>
      <c r="LX654" s="27"/>
      <c r="LY654" s="27"/>
      <c r="LZ654" s="27"/>
      <c r="MA654" s="27"/>
      <c r="MB654" s="9"/>
      <c r="MC654" s="27"/>
      <c r="MD654" s="27"/>
      <c r="ME654" s="27"/>
      <c r="MF654" s="27"/>
      <c r="MG654" s="27"/>
      <c r="MH654" s="27"/>
      <c r="MI654" s="27"/>
      <c r="MJ654" s="27"/>
      <c r="MK654" s="27"/>
      <c r="ML654" s="27"/>
      <c r="MM654" s="27"/>
      <c r="MN654" s="27"/>
      <c r="MO654" s="27"/>
      <c r="MP654" s="27"/>
      <c r="MQ654" s="27"/>
      <c r="MR654" s="27"/>
      <c r="MS654" s="27"/>
      <c r="MT654" s="27"/>
      <c r="MU654" s="27"/>
      <c r="MV654" s="27"/>
      <c r="MW654" s="27"/>
      <c r="MX654" s="27"/>
      <c r="MY654" s="27"/>
      <c r="MZ654" s="27"/>
      <c r="NA654" s="27"/>
      <c r="NB654" s="27"/>
      <c r="NC654" s="27"/>
      <c r="ND654" s="27"/>
      <c r="NE654" s="27"/>
      <c r="NF654" s="10"/>
    </row>
    <row r="655" spans="1:370">
      <c r="A655" s="12"/>
      <c r="B655" s="33"/>
      <c r="C655" s="31"/>
      <c r="D655" s="34">
        <f t="shared" si="11"/>
        <v>0</v>
      </c>
      <c r="E655" s="9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9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9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9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9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9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9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9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51"/>
      <c r="IO655" s="56"/>
      <c r="IP655" s="27"/>
      <c r="IQ655" s="27"/>
      <c r="IR655" s="27"/>
      <c r="IS655" s="27"/>
      <c r="IT655" s="27"/>
      <c r="IU655" s="27"/>
      <c r="IV655" s="27"/>
      <c r="IW655" s="27"/>
      <c r="IX655" s="27"/>
      <c r="IY655" s="27"/>
      <c r="IZ655" s="27"/>
      <c r="JA655" s="27"/>
      <c r="JB655" s="27"/>
      <c r="JC655" s="27"/>
      <c r="JD655" s="27"/>
      <c r="JE655" s="27"/>
      <c r="JF655" s="27"/>
      <c r="JG655" s="27"/>
      <c r="JH655" s="27"/>
      <c r="JI655" s="27"/>
      <c r="JJ655" s="27"/>
      <c r="JK655" s="27"/>
      <c r="JL655" s="27"/>
      <c r="JM655" s="27"/>
      <c r="JN655" s="27"/>
      <c r="JO655" s="27"/>
      <c r="JP655" s="27"/>
      <c r="JQ655" s="27"/>
      <c r="JR655" s="27"/>
      <c r="JS655" s="9"/>
      <c r="JT655" s="27"/>
      <c r="JU655" s="27"/>
      <c r="JV655" s="27"/>
      <c r="JW655" s="27"/>
      <c r="JX655" s="27"/>
      <c r="JY655" s="27"/>
      <c r="JZ655" s="27"/>
      <c r="KA655" s="27"/>
      <c r="KB655" s="27"/>
      <c r="KC655" s="27"/>
      <c r="KD655" s="27"/>
      <c r="KE655" s="27"/>
      <c r="KF655" s="27"/>
      <c r="KG655" s="27"/>
      <c r="KH655" s="27"/>
      <c r="KI655" s="27"/>
      <c r="KJ655" s="27"/>
      <c r="KK655" s="27"/>
      <c r="KL655" s="27"/>
      <c r="KM655" s="27"/>
      <c r="KN655" s="27"/>
      <c r="KO655" s="27"/>
      <c r="KP655" s="27"/>
      <c r="KQ655" s="27"/>
      <c r="KR655" s="27"/>
      <c r="KS655" s="27"/>
      <c r="KT655" s="27"/>
      <c r="KU655" s="27"/>
      <c r="KV655" s="27"/>
      <c r="KW655" s="27"/>
      <c r="KX655" s="56"/>
      <c r="KY655" s="27"/>
      <c r="KZ655" s="27"/>
      <c r="LA655" s="27"/>
      <c r="LB655" s="27"/>
      <c r="LC655" s="27"/>
      <c r="LD655" s="27"/>
      <c r="LE655" s="27"/>
      <c r="LF655" s="27"/>
      <c r="LG655" s="27"/>
      <c r="LH655" s="27"/>
      <c r="LI655" s="27"/>
      <c r="LJ655" s="27"/>
      <c r="LK655" s="27"/>
      <c r="LL655" s="27"/>
      <c r="LM655" s="27"/>
      <c r="LN655" s="27"/>
      <c r="LO655" s="27"/>
      <c r="LP655" s="27"/>
      <c r="LQ655" s="27"/>
      <c r="LR655" s="27"/>
      <c r="LS655" s="27"/>
      <c r="LT655" s="27"/>
      <c r="LU655" s="27"/>
      <c r="LV655" s="27"/>
      <c r="LW655" s="27"/>
      <c r="LX655" s="27"/>
      <c r="LY655" s="27"/>
      <c r="LZ655" s="27"/>
      <c r="MA655" s="27"/>
      <c r="MB655" s="9"/>
      <c r="MC655" s="27"/>
      <c r="MD655" s="27"/>
      <c r="ME655" s="27"/>
      <c r="MF655" s="27"/>
      <c r="MG655" s="27"/>
      <c r="MH655" s="27"/>
      <c r="MI655" s="27"/>
      <c r="MJ655" s="27"/>
      <c r="MK655" s="27"/>
      <c r="ML655" s="27"/>
      <c r="MM655" s="27"/>
      <c r="MN655" s="27"/>
      <c r="MO655" s="27"/>
      <c r="MP655" s="27"/>
      <c r="MQ655" s="27"/>
      <c r="MR655" s="27"/>
      <c r="MS655" s="27"/>
      <c r="MT655" s="27"/>
      <c r="MU655" s="27"/>
      <c r="MV655" s="27"/>
      <c r="MW655" s="27"/>
      <c r="MX655" s="27"/>
      <c r="MY655" s="27"/>
      <c r="MZ655" s="27"/>
      <c r="NA655" s="27"/>
      <c r="NB655" s="27"/>
      <c r="NC655" s="27"/>
      <c r="ND655" s="27"/>
      <c r="NE655" s="27"/>
      <c r="NF655" s="10"/>
    </row>
    <row r="656" spans="1:370">
      <c r="A656" s="12"/>
      <c r="B656" s="33"/>
      <c r="C656" s="27"/>
      <c r="D656" s="34">
        <f t="shared" si="11"/>
        <v>0</v>
      </c>
      <c r="E656" s="9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9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9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9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9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9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9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9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51"/>
      <c r="IO656" s="56"/>
      <c r="IP656" s="27"/>
      <c r="IQ656" s="27"/>
      <c r="IR656" s="27"/>
      <c r="IS656" s="27"/>
      <c r="IT656" s="27"/>
      <c r="IU656" s="27"/>
      <c r="IV656" s="27"/>
      <c r="IW656" s="27"/>
      <c r="IX656" s="27"/>
      <c r="IY656" s="27"/>
      <c r="IZ656" s="27"/>
      <c r="JA656" s="27"/>
      <c r="JB656" s="27"/>
      <c r="JC656" s="27"/>
      <c r="JD656" s="27"/>
      <c r="JE656" s="27"/>
      <c r="JF656" s="27"/>
      <c r="JG656" s="27"/>
      <c r="JH656" s="27"/>
      <c r="JI656" s="27"/>
      <c r="JJ656" s="27"/>
      <c r="JK656" s="27"/>
      <c r="JL656" s="27"/>
      <c r="JM656" s="27"/>
      <c r="JN656" s="27"/>
      <c r="JO656" s="27"/>
      <c r="JP656" s="27"/>
      <c r="JQ656" s="27"/>
      <c r="JR656" s="27"/>
      <c r="JS656" s="9"/>
      <c r="JT656" s="27"/>
      <c r="JU656" s="27"/>
      <c r="JV656" s="27"/>
      <c r="JW656" s="27"/>
      <c r="JX656" s="27"/>
      <c r="JY656" s="27"/>
      <c r="JZ656" s="27"/>
      <c r="KA656" s="27"/>
      <c r="KB656" s="27"/>
      <c r="KC656" s="27"/>
      <c r="KD656" s="27"/>
      <c r="KE656" s="27"/>
      <c r="KF656" s="27"/>
      <c r="KG656" s="27"/>
      <c r="KH656" s="27"/>
      <c r="KI656" s="27"/>
      <c r="KJ656" s="27"/>
      <c r="KK656" s="27"/>
      <c r="KL656" s="27"/>
      <c r="KM656" s="27"/>
      <c r="KN656" s="27"/>
      <c r="KO656" s="27"/>
      <c r="KP656" s="27"/>
      <c r="KQ656" s="27"/>
      <c r="KR656" s="27"/>
      <c r="KS656" s="27"/>
      <c r="KT656" s="27"/>
      <c r="KU656" s="27"/>
      <c r="KV656" s="27"/>
      <c r="KW656" s="27"/>
      <c r="KX656" s="56"/>
      <c r="KY656" s="27"/>
      <c r="KZ656" s="27"/>
      <c r="LA656" s="27"/>
      <c r="LB656" s="27"/>
      <c r="LC656" s="27"/>
      <c r="LD656" s="27"/>
      <c r="LE656" s="27"/>
      <c r="LF656" s="27"/>
      <c r="LG656" s="27"/>
      <c r="LH656" s="27"/>
      <c r="LI656" s="27"/>
      <c r="LJ656" s="27"/>
      <c r="LK656" s="27"/>
      <c r="LL656" s="27"/>
      <c r="LM656" s="27"/>
      <c r="LN656" s="27"/>
      <c r="LO656" s="27"/>
      <c r="LP656" s="27"/>
      <c r="LQ656" s="27"/>
      <c r="LR656" s="27"/>
      <c r="LS656" s="27"/>
      <c r="LT656" s="27"/>
      <c r="LU656" s="27"/>
      <c r="LV656" s="27"/>
      <c r="LW656" s="27"/>
      <c r="LX656" s="27"/>
      <c r="LY656" s="27"/>
      <c r="LZ656" s="27"/>
      <c r="MA656" s="27"/>
      <c r="MB656" s="9"/>
      <c r="MC656" s="27"/>
      <c r="MD656" s="27"/>
      <c r="ME656" s="27"/>
      <c r="MF656" s="27"/>
      <c r="MG656" s="27"/>
      <c r="MH656" s="27"/>
      <c r="MI656" s="27"/>
      <c r="MJ656" s="27"/>
      <c r="MK656" s="27"/>
      <c r="ML656" s="27"/>
      <c r="MM656" s="27"/>
      <c r="MN656" s="27"/>
      <c r="MO656" s="27"/>
      <c r="MP656" s="27"/>
      <c r="MQ656" s="27"/>
      <c r="MR656" s="27"/>
      <c r="MS656" s="27"/>
      <c r="MT656" s="27"/>
      <c r="MU656" s="27"/>
      <c r="MV656" s="27"/>
      <c r="MW656" s="27"/>
      <c r="MX656" s="27"/>
      <c r="MY656" s="27"/>
      <c r="MZ656" s="27"/>
      <c r="NA656" s="27"/>
      <c r="NB656" s="27"/>
      <c r="NC656" s="27"/>
      <c r="ND656" s="27"/>
      <c r="NE656" s="27"/>
      <c r="NF656" s="10"/>
    </row>
    <row r="657" spans="1:370">
      <c r="A657" s="12"/>
      <c r="B657" s="33"/>
      <c r="C657" s="31"/>
      <c r="D657" s="34">
        <f t="shared" si="8"/>
        <v>0</v>
      </c>
      <c r="E657" s="9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9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9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9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9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9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9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9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51"/>
      <c r="IO657" s="56"/>
      <c r="IP657" s="27"/>
      <c r="IQ657" s="27"/>
      <c r="IR657" s="27"/>
      <c r="IS657" s="27"/>
      <c r="IT657" s="27"/>
      <c r="IU657" s="27"/>
      <c r="IV657" s="27"/>
      <c r="IW657" s="27"/>
      <c r="IX657" s="27"/>
      <c r="IY657" s="27"/>
      <c r="IZ657" s="27"/>
      <c r="JA657" s="27"/>
      <c r="JB657" s="27"/>
      <c r="JC657" s="27"/>
      <c r="JD657" s="27"/>
      <c r="JE657" s="27"/>
      <c r="JF657" s="27"/>
      <c r="JG657" s="27"/>
      <c r="JH657" s="27"/>
      <c r="JI657" s="27"/>
      <c r="JJ657" s="27"/>
      <c r="JK657" s="27"/>
      <c r="JL657" s="27"/>
      <c r="JM657" s="27"/>
      <c r="JN657" s="27"/>
      <c r="JO657" s="27"/>
      <c r="JP657" s="27"/>
      <c r="JQ657" s="27"/>
      <c r="JR657" s="27"/>
      <c r="JS657" s="9"/>
      <c r="JT657" s="27"/>
      <c r="JU657" s="27"/>
      <c r="JV657" s="27"/>
      <c r="JW657" s="27"/>
      <c r="JX657" s="27"/>
      <c r="JY657" s="27"/>
      <c r="JZ657" s="27"/>
      <c r="KA657" s="27"/>
      <c r="KB657" s="27"/>
      <c r="KC657" s="27"/>
      <c r="KD657" s="27"/>
      <c r="KE657" s="27"/>
      <c r="KF657" s="27"/>
      <c r="KG657" s="27"/>
      <c r="KH657" s="27"/>
      <c r="KI657" s="27"/>
      <c r="KJ657" s="27"/>
      <c r="KK657" s="27"/>
      <c r="KL657" s="27"/>
      <c r="KM657" s="27"/>
      <c r="KN657" s="27"/>
      <c r="KO657" s="27"/>
      <c r="KP657" s="27"/>
      <c r="KQ657" s="27"/>
      <c r="KR657" s="27"/>
      <c r="KS657" s="27"/>
      <c r="KT657" s="27"/>
      <c r="KU657" s="27"/>
      <c r="KV657" s="27"/>
      <c r="KW657" s="27"/>
      <c r="KX657" s="56"/>
      <c r="KY657" s="27"/>
      <c r="KZ657" s="27"/>
      <c r="LA657" s="27"/>
      <c r="LB657" s="27"/>
      <c r="LC657" s="27"/>
      <c r="LD657" s="27"/>
      <c r="LE657" s="27"/>
      <c r="LF657" s="27"/>
      <c r="LG657" s="27"/>
      <c r="LH657" s="27"/>
      <c r="LI657" s="27"/>
      <c r="LJ657" s="27"/>
      <c r="LK657" s="27"/>
      <c r="LL657" s="27"/>
      <c r="LM657" s="27"/>
      <c r="LN657" s="27"/>
      <c r="LO657" s="27"/>
      <c r="LP657" s="27"/>
      <c r="LQ657" s="27"/>
      <c r="LR657" s="27"/>
      <c r="LS657" s="27"/>
      <c r="LT657" s="27"/>
      <c r="LU657" s="27"/>
      <c r="LV657" s="27"/>
      <c r="LW657" s="27"/>
      <c r="LX657" s="27"/>
      <c r="LY657" s="27"/>
      <c r="LZ657" s="27"/>
      <c r="MA657" s="27"/>
      <c r="MB657" s="9"/>
      <c r="MC657" s="27"/>
      <c r="MD657" s="27"/>
      <c r="ME657" s="27"/>
      <c r="MF657" s="27"/>
      <c r="MG657" s="27"/>
      <c r="MH657" s="27"/>
      <c r="MI657" s="27"/>
      <c r="MJ657" s="27"/>
      <c r="MK657" s="27"/>
      <c r="ML657" s="27"/>
      <c r="MM657" s="27"/>
      <c r="MN657" s="27"/>
      <c r="MO657" s="27"/>
      <c r="MP657" s="27"/>
      <c r="MQ657" s="27"/>
      <c r="MR657" s="27"/>
      <c r="MS657" s="27"/>
      <c r="MT657" s="27"/>
      <c r="MU657" s="27"/>
      <c r="MV657" s="27"/>
      <c r="MW657" s="27"/>
      <c r="MX657" s="27"/>
      <c r="MY657" s="27"/>
      <c r="MZ657" s="27"/>
      <c r="NA657" s="27"/>
      <c r="NB657" s="27"/>
      <c r="NC657" s="27"/>
      <c r="ND657" s="27"/>
      <c r="NE657" s="27"/>
      <c r="NF657" s="10"/>
    </row>
    <row r="658" spans="1:370">
      <c r="A658" s="8"/>
      <c r="B658" s="33" t="s">
        <v>1207</v>
      </c>
      <c r="C658" s="31"/>
      <c r="D658" s="34">
        <f t="shared" si="8"/>
        <v>0</v>
      </c>
      <c r="E658" s="9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9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9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9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9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9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9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9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51"/>
      <c r="IO658" s="56"/>
      <c r="IP658" s="27"/>
      <c r="IQ658" s="27"/>
      <c r="IR658" s="27"/>
      <c r="IS658" s="27"/>
      <c r="IT658" s="27"/>
      <c r="IU658" s="27"/>
      <c r="IV658" s="27"/>
      <c r="IW658" s="27"/>
      <c r="IX658" s="27"/>
      <c r="IY658" s="27"/>
      <c r="IZ658" s="27"/>
      <c r="JA658" s="27"/>
      <c r="JB658" s="27"/>
      <c r="JC658" s="27"/>
      <c r="JD658" s="27"/>
      <c r="JE658" s="27"/>
      <c r="JF658" s="27"/>
      <c r="JG658" s="27"/>
      <c r="JH658" s="27"/>
      <c r="JI658" s="27"/>
      <c r="JJ658" s="27"/>
      <c r="JK658" s="27"/>
      <c r="JL658" s="27"/>
      <c r="JM658" s="27"/>
      <c r="JN658" s="27"/>
      <c r="JO658" s="27"/>
      <c r="JP658" s="27"/>
      <c r="JQ658" s="27"/>
      <c r="JR658" s="27"/>
      <c r="JS658" s="9"/>
      <c r="JT658" s="27"/>
      <c r="JU658" s="27"/>
      <c r="JV658" s="27"/>
      <c r="JW658" s="27"/>
      <c r="JX658" s="27"/>
      <c r="JY658" s="27"/>
      <c r="JZ658" s="27"/>
      <c r="KA658" s="27"/>
      <c r="KB658" s="27"/>
      <c r="KC658" s="27"/>
      <c r="KD658" s="27"/>
      <c r="KE658" s="27"/>
      <c r="KF658" s="27"/>
      <c r="KG658" s="27"/>
      <c r="KH658" s="27"/>
      <c r="KI658" s="27"/>
      <c r="KJ658" s="27"/>
      <c r="KK658" s="27"/>
      <c r="KL658" s="27"/>
      <c r="KM658" s="27"/>
      <c r="KN658" s="27"/>
      <c r="KO658" s="27"/>
      <c r="KP658" s="27"/>
      <c r="KQ658" s="27"/>
      <c r="KR658" s="27"/>
      <c r="KS658" s="27"/>
      <c r="KT658" s="27"/>
      <c r="KU658" s="27"/>
      <c r="KV658" s="27"/>
      <c r="KW658" s="27"/>
      <c r="KX658" s="56"/>
      <c r="KY658" s="27"/>
      <c r="KZ658" s="27"/>
      <c r="LA658" s="27"/>
      <c r="LB658" s="27"/>
      <c r="LC658" s="27"/>
      <c r="LD658" s="27"/>
      <c r="LE658" s="27"/>
      <c r="LF658" s="27"/>
      <c r="LG658" s="27"/>
      <c r="LH658" s="27"/>
      <c r="LI658" s="27"/>
      <c r="LJ658" s="27"/>
      <c r="LK658" s="27"/>
      <c r="LL658" s="27"/>
      <c r="LM658" s="27"/>
      <c r="LN658" s="27"/>
      <c r="LO658" s="27"/>
      <c r="LP658" s="27"/>
      <c r="LQ658" s="27"/>
      <c r="LR658" s="27"/>
      <c r="LS658" s="27"/>
      <c r="LT658" s="27"/>
      <c r="LU658" s="27"/>
      <c r="LV658" s="27"/>
      <c r="LW658" s="27"/>
      <c r="LX658" s="27"/>
      <c r="LY658" s="27"/>
      <c r="LZ658" s="27"/>
      <c r="MA658" s="27"/>
      <c r="MB658" s="9"/>
      <c r="MC658" s="27"/>
      <c r="MD658" s="27"/>
      <c r="ME658" s="27"/>
      <c r="MF658" s="27"/>
      <c r="MG658" s="27"/>
      <c r="MH658" s="27"/>
      <c r="MI658" s="27"/>
      <c r="MJ658" s="27"/>
      <c r="MK658" s="27"/>
      <c r="ML658" s="27"/>
      <c r="MM658" s="27"/>
      <c r="MN658" s="27"/>
      <c r="MO658" s="27"/>
      <c r="MP658" s="27"/>
      <c r="MQ658" s="27"/>
      <c r="MR658" s="27"/>
      <c r="MS658" s="27"/>
      <c r="MT658" s="27"/>
      <c r="MU658" s="27"/>
      <c r="MV658" s="27"/>
      <c r="MW658" s="27"/>
      <c r="MX658" s="27"/>
      <c r="MY658" s="27"/>
      <c r="MZ658" s="27"/>
      <c r="NA658" s="27"/>
      <c r="NB658" s="27"/>
      <c r="NC658" s="27"/>
      <c r="ND658" s="27"/>
      <c r="NE658" s="27"/>
      <c r="NF658" s="10"/>
    </row>
    <row r="659" spans="1:370">
      <c r="A659" s="16"/>
      <c r="B659" s="32"/>
      <c r="C659" s="76" t="s">
        <v>1259</v>
      </c>
      <c r="D659" s="64">
        <f>SUM(E659:NF659)</f>
        <v>901</v>
      </c>
      <c r="E659" s="17">
        <f t="shared" ref="E659:BP659" si="12">SUM(E5:E658)</f>
        <v>0</v>
      </c>
      <c r="F659" s="30">
        <f t="shared" si="12"/>
        <v>0</v>
      </c>
      <c r="G659" s="30">
        <f t="shared" si="12"/>
        <v>0</v>
      </c>
      <c r="H659" s="30">
        <f t="shared" si="12"/>
        <v>0</v>
      </c>
      <c r="I659" s="30">
        <f t="shared" si="12"/>
        <v>0</v>
      </c>
      <c r="J659" s="30">
        <f t="shared" si="12"/>
        <v>0</v>
      </c>
      <c r="K659" s="30">
        <f t="shared" si="12"/>
        <v>0</v>
      </c>
      <c r="L659" s="30">
        <f t="shared" si="12"/>
        <v>0</v>
      </c>
      <c r="M659" s="30">
        <f t="shared" si="12"/>
        <v>0</v>
      </c>
      <c r="N659" s="30">
        <f t="shared" si="12"/>
        <v>0</v>
      </c>
      <c r="O659" s="30">
        <f t="shared" si="12"/>
        <v>0</v>
      </c>
      <c r="P659" s="30">
        <f t="shared" si="12"/>
        <v>0</v>
      </c>
      <c r="Q659" s="30">
        <f t="shared" si="12"/>
        <v>0</v>
      </c>
      <c r="R659" s="30">
        <f t="shared" si="12"/>
        <v>0</v>
      </c>
      <c r="S659" s="30">
        <f t="shared" si="12"/>
        <v>0</v>
      </c>
      <c r="T659" s="30">
        <f t="shared" si="12"/>
        <v>0</v>
      </c>
      <c r="U659" s="30">
        <f t="shared" si="12"/>
        <v>0</v>
      </c>
      <c r="V659" s="30">
        <f t="shared" si="12"/>
        <v>0</v>
      </c>
      <c r="W659" s="30">
        <f t="shared" si="12"/>
        <v>0</v>
      </c>
      <c r="X659" s="30">
        <f t="shared" si="12"/>
        <v>0</v>
      </c>
      <c r="Y659" s="30">
        <f t="shared" si="12"/>
        <v>0</v>
      </c>
      <c r="Z659" s="30">
        <f t="shared" si="12"/>
        <v>0</v>
      </c>
      <c r="AA659" s="30">
        <f t="shared" si="12"/>
        <v>0</v>
      </c>
      <c r="AB659" s="30">
        <f t="shared" si="12"/>
        <v>0</v>
      </c>
      <c r="AC659" s="30">
        <f t="shared" si="12"/>
        <v>0</v>
      </c>
      <c r="AD659" s="30">
        <f t="shared" si="12"/>
        <v>0</v>
      </c>
      <c r="AE659" s="30">
        <f t="shared" si="12"/>
        <v>0</v>
      </c>
      <c r="AF659" s="30">
        <f t="shared" si="12"/>
        <v>1</v>
      </c>
      <c r="AG659" s="30">
        <f t="shared" si="12"/>
        <v>0</v>
      </c>
      <c r="AH659" s="30">
        <f t="shared" si="12"/>
        <v>0</v>
      </c>
      <c r="AI659" s="30">
        <f t="shared" si="12"/>
        <v>0</v>
      </c>
      <c r="AJ659" s="17">
        <f t="shared" si="12"/>
        <v>0</v>
      </c>
      <c r="AK659" s="30">
        <f t="shared" si="12"/>
        <v>11</v>
      </c>
      <c r="AL659" s="30">
        <f t="shared" si="12"/>
        <v>0</v>
      </c>
      <c r="AM659" s="30">
        <f t="shared" si="12"/>
        <v>0</v>
      </c>
      <c r="AN659" s="30">
        <f t="shared" si="12"/>
        <v>0</v>
      </c>
      <c r="AO659" s="30">
        <f t="shared" si="12"/>
        <v>0</v>
      </c>
      <c r="AP659" s="30">
        <f t="shared" si="12"/>
        <v>0</v>
      </c>
      <c r="AQ659" s="30">
        <f t="shared" si="12"/>
        <v>0</v>
      </c>
      <c r="AR659" s="30">
        <f t="shared" si="12"/>
        <v>17</v>
      </c>
      <c r="AS659" s="30">
        <f t="shared" si="12"/>
        <v>0</v>
      </c>
      <c r="AT659" s="30">
        <f t="shared" si="12"/>
        <v>0</v>
      </c>
      <c r="AU659" s="30">
        <f t="shared" si="12"/>
        <v>0</v>
      </c>
      <c r="AV659" s="30">
        <f t="shared" si="12"/>
        <v>0</v>
      </c>
      <c r="AW659" s="30">
        <f t="shared" si="12"/>
        <v>0</v>
      </c>
      <c r="AX659" s="30">
        <f t="shared" si="12"/>
        <v>0</v>
      </c>
      <c r="AY659" s="30">
        <f t="shared" si="12"/>
        <v>0</v>
      </c>
      <c r="AZ659" s="30">
        <f t="shared" si="12"/>
        <v>0</v>
      </c>
      <c r="BA659" s="30">
        <f t="shared" si="12"/>
        <v>0</v>
      </c>
      <c r="BB659" s="30">
        <f t="shared" si="12"/>
        <v>1</v>
      </c>
      <c r="BC659" s="30">
        <f t="shared" si="12"/>
        <v>0</v>
      </c>
      <c r="BD659" s="30">
        <f t="shared" si="12"/>
        <v>0</v>
      </c>
      <c r="BE659" s="30">
        <f t="shared" si="12"/>
        <v>0</v>
      </c>
      <c r="BF659" s="30">
        <f t="shared" si="12"/>
        <v>0</v>
      </c>
      <c r="BG659" s="30">
        <f t="shared" si="12"/>
        <v>0</v>
      </c>
      <c r="BH659" s="30">
        <f t="shared" si="12"/>
        <v>0</v>
      </c>
      <c r="BI659" s="30">
        <f t="shared" si="12"/>
        <v>0</v>
      </c>
      <c r="BJ659" s="30">
        <f t="shared" si="12"/>
        <v>0</v>
      </c>
      <c r="BK659" s="30">
        <f t="shared" si="12"/>
        <v>0</v>
      </c>
      <c r="BL659" s="30">
        <f t="shared" si="12"/>
        <v>0</v>
      </c>
      <c r="BM659" s="17">
        <f t="shared" si="12"/>
        <v>0</v>
      </c>
      <c r="BN659" s="30">
        <f t="shared" si="12"/>
        <v>0</v>
      </c>
      <c r="BO659" s="30">
        <f t="shared" si="12"/>
        <v>0</v>
      </c>
      <c r="BP659" s="30">
        <f t="shared" si="12"/>
        <v>0</v>
      </c>
      <c r="BQ659" s="30">
        <f t="shared" ref="BQ659:EB659" si="13">SUM(BQ5:BQ658)</f>
        <v>0</v>
      </c>
      <c r="BR659" s="30">
        <f t="shared" si="13"/>
        <v>0</v>
      </c>
      <c r="BS659" s="30">
        <f t="shared" si="13"/>
        <v>0</v>
      </c>
      <c r="BT659" s="30">
        <f t="shared" si="13"/>
        <v>17</v>
      </c>
      <c r="BU659" s="30">
        <f t="shared" si="13"/>
        <v>0</v>
      </c>
      <c r="BV659" s="30">
        <f t="shared" si="13"/>
        <v>0</v>
      </c>
      <c r="BW659" s="30">
        <f t="shared" si="13"/>
        <v>0</v>
      </c>
      <c r="BX659" s="30">
        <f t="shared" si="13"/>
        <v>41</v>
      </c>
      <c r="BY659" s="30">
        <f t="shared" si="13"/>
        <v>0</v>
      </c>
      <c r="BZ659" s="30">
        <f t="shared" si="13"/>
        <v>0</v>
      </c>
      <c r="CA659" s="30">
        <f t="shared" si="13"/>
        <v>0</v>
      </c>
      <c r="CB659" s="30">
        <f t="shared" si="13"/>
        <v>0</v>
      </c>
      <c r="CC659" s="30">
        <f t="shared" si="13"/>
        <v>0</v>
      </c>
      <c r="CD659" s="30">
        <f t="shared" si="13"/>
        <v>0</v>
      </c>
      <c r="CE659" s="30">
        <f t="shared" si="13"/>
        <v>16</v>
      </c>
      <c r="CF659" s="30">
        <f t="shared" si="13"/>
        <v>0</v>
      </c>
      <c r="CG659" s="30">
        <f t="shared" si="13"/>
        <v>0</v>
      </c>
      <c r="CH659" s="30">
        <f t="shared" si="13"/>
        <v>0</v>
      </c>
      <c r="CI659" s="30">
        <f t="shared" si="13"/>
        <v>0</v>
      </c>
      <c r="CJ659" s="30">
        <f t="shared" si="13"/>
        <v>0</v>
      </c>
      <c r="CK659" s="30">
        <f t="shared" si="13"/>
        <v>0</v>
      </c>
      <c r="CL659" s="30">
        <f t="shared" si="13"/>
        <v>0</v>
      </c>
      <c r="CM659" s="30">
        <f t="shared" si="13"/>
        <v>0</v>
      </c>
      <c r="CN659" s="30">
        <f t="shared" si="13"/>
        <v>0</v>
      </c>
      <c r="CO659" s="30">
        <f t="shared" si="13"/>
        <v>0</v>
      </c>
      <c r="CP659" s="30">
        <f t="shared" si="13"/>
        <v>0</v>
      </c>
      <c r="CQ659" s="30">
        <f t="shared" si="13"/>
        <v>0</v>
      </c>
      <c r="CR659" s="17">
        <f t="shared" si="13"/>
        <v>0</v>
      </c>
      <c r="CS659" s="30">
        <f t="shared" si="13"/>
        <v>0</v>
      </c>
      <c r="CT659" s="30">
        <f t="shared" si="13"/>
        <v>0</v>
      </c>
      <c r="CU659" s="30">
        <f t="shared" si="13"/>
        <v>0</v>
      </c>
      <c r="CV659" s="30">
        <f t="shared" si="13"/>
        <v>35</v>
      </c>
      <c r="CW659" s="30">
        <f t="shared" si="13"/>
        <v>0</v>
      </c>
      <c r="CX659" s="30">
        <f t="shared" si="13"/>
        <v>0</v>
      </c>
      <c r="CY659" s="30">
        <f t="shared" si="13"/>
        <v>0</v>
      </c>
      <c r="CZ659" s="30">
        <f t="shared" si="13"/>
        <v>0</v>
      </c>
      <c r="DA659" s="30">
        <f t="shared" si="13"/>
        <v>0</v>
      </c>
      <c r="DB659" s="30">
        <f t="shared" si="13"/>
        <v>0</v>
      </c>
      <c r="DC659" s="30">
        <f t="shared" si="13"/>
        <v>0</v>
      </c>
      <c r="DD659" s="30">
        <f t="shared" si="13"/>
        <v>13</v>
      </c>
      <c r="DE659" s="30">
        <f t="shared" si="13"/>
        <v>0</v>
      </c>
      <c r="DF659" s="30">
        <f t="shared" si="13"/>
        <v>0</v>
      </c>
      <c r="DG659" s="30">
        <f t="shared" si="13"/>
        <v>0</v>
      </c>
      <c r="DH659" s="30">
        <f t="shared" si="13"/>
        <v>0</v>
      </c>
      <c r="DI659" s="30">
        <f t="shared" si="13"/>
        <v>5</v>
      </c>
      <c r="DJ659" s="30">
        <f t="shared" si="13"/>
        <v>0</v>
      </c>
      <c r="DK659" s="30">
        <f t="shared" si="13"/>
        <v>0</v>
      </c>
      <c r="DL659" s="30">
        <f t="shared" si="13"/>
        <v>0</v>
      </c>
      <c r="DM659" s="30">
        <f t="shared" si="13"/>
        <v>0</v>
      </c>
      <c r="DN659" s="30">
        <f t="shared" si="13"/>
        <v>0</v>
      </c>
      <c r="DO659" s="30">
        <f t="shared" si="13"/>
        <v>0</v>
      </c>
      <c r="DP659" s="30">
        <f t="shared" si="13"/>
        <v>0</v>
      </c>
      <c r="DQ659" s="30">
        <f t="shared" si="13"/>
        <v>0</v>
      </c>
      <c r="DR659" s="30">
        <f t="shared" si="13"/>
        <v>0</v>
      </c>
      <c r="DS659" s="30">
        <f t="shared" si="13"/>
        <v>0</v>
      </c>
      <c r="DT659" s="30">
        <f t="shared" si="13"/>
        <v>0</v>
      </c>
      <c r="DU659" s="30">
        <f t="shared" si="13"/>
        <v>0</v>
      </c>
      <c r="DV659" s="17">
        <f t="shared" si="13"/>
        <v>0</v>
      </c>
      <c r="DW659" s="30">
        <f t="shared" si="13"/>
        <v>0</v>
      </c>
      <c r="DX659" s="30">
        <f t="shared" si="13"/>
        <v>3</v>
      </c>
      <c r="DY659" s="30">
        <f t="shared" si="13"/>
        <v>0</v>
      </c>
      <c r="DZ659" s="30">
        <f t="shared" si="13"/>
        <v>0</v>
      </c>
      <c r="EA659" s="30">
        <f t="shared" si="13"/>
        <v>0</v>
      </c>
      <c r="EB659" s="30">
        <f t="shared" si="13"/>
        <v>0</v>
      </c>
      <c r="EC659" s="30">
        <f t="shared" ref="EC659:GN659" si="14">SUM(EC5:EC658)</f>
        <v>9</v>
      </c>
      <c r="ED659" s="30">
        <f t="shared" si="14"/>
        <v>0</v>
      </c>
      <c r="EE659" s="30">
        <f t="shared" si="14"/>
        <v>0</v>
      </c>
      <c r="EF659" s="30">
        <f t="shared" si="14"/>
        <v>0</v>
      </c>
      <c r="EG659" s="30">
        <f t="shared" si="14"/>
        <v>0</v>
      </c>
      <c r="EH659" s="30">
        <f t="shared" si="14"/>
        <v>0</v>
      </c>
      <c r="EI659" s="30">
        <f t="shared" si="14"/>
        <v>42</v>
      </c>
      <c r="EJ659" s="30">
        <f t="shared" si="14"/>
        <v>0</v>
      </c>
      <c r="EK659" s="30">
        <f t="shared" si="14"/>
        <v>0</v>
      </c>
      <c r="EL659" s="30">
        <f t="shared" si="14"/>
        <v>0</v>
      </c>
      <c r="EM659" s="30">
        <f t="shared" si="14"/>
        <v>0</v>
      </c>
      <c r="EN659" s="30">
        <f t="shared" si="14"/>
        <v>0</v>
      </c>
      <c r="EO659" s="30">
        <f t="shared" si="14"/>
        <v>0</v>
      </c>
      <c r="EP659" s="30">
        <f t="shared" si="14"/>
        <v>0</v>
      </c>
      <c r="EQ659" s="30">
        <f t="shared" si="14"/>
        <v>0</v>
      </c>
      <c r="ER659" s="30">
        <f t="shared" si="14"/>
        <v>0</v>
      </c>
      <c r="ES659" s="30">
        <f t="shared" si="14"/>
        <v>0</v>
      </c>
      <c r="ET659" s="30">
        <f t="shared" si="14"/>
        <v>0</v>
      </c>
      <c r="EU659" s="30">
        <f t="shared" si="14"/>
        <v>0</v>
      </c>
      <c r="EV659" s="30">
        <f t="shared" si="14"/>
        <v>0</v>
      </c>
      <c r="EW659" s="30">
        <f t="shared" si="14"/>
        <v>51</v>
      </c>
      <c r="EX659" s="30">
        <f t="shared" si="14"/>
        <v>0</v>
      </c>
      <c r="EY659" s="30">
        <f t="shared" si="14"/>
        <v>0</v>
      </c>
      <c r="EZ659" s="30">
        <f t="shared" si="14"/>
        <v>0</v>
      </c>
      <c r="FA659" s="17">
        <f t="shared" si="14"/>
        <v>0</v>
      </c>
      <c r="FB659" s="30">
        <f t="shared" si="14"/>
        <v>0</v>
      </c>
      <c r="FC659" s="30">
        <f t="shared" si="14"/>
        <v>0</v>
      </c>
      <c r="FD659" s="30">
        <f t="shared" si="14"/>
        <v>0</v>
      </c>
      <c r="FE659" s="30">
        <f t="shared" si="14"/>
        <v>0</v>
      </c>
      <c r="FF659" s="30">
        <f t="shared" si="14"/>
        <v>0</v>
      </c>
      <c r="FG659" s="30">
        <f t="shared" si="14"/>
        <v>18</v>
      </c>
      <c r="FH659" s="30">
        <f t="shared" si="14"/>
        <v>0</v>
      </c>
      <c r="FI659" s="30">
        <f t="shared" si="14"/>
        <v>0</v>
      </c>
      <c r="FJ659" s="30">
        <f t="shared" si="14"/>
        <v>0</v>
      </c>
      <c r="FK659" s="30">
        <f t="shared" si="14"/>
        <v>0</v>
      </c>
      <c r="FL659" s="30">
        <f t="shared" si="14"/>
        <v>0</v>
      </c>
      <c r="FM659" s="30">
        <f t="shared" si="14"/>
        <v>0</v>
      </c>
      <c r="FN659" s="30">
        <f t="shared" si="14"/>
        <v>0</v>
      </c>
      <c r="FO659" s="30">
        <f t="shared" si="14"/>
        <v>0</v>
      </c>
      <c r="FP659" s="30">
        <f t="shared" si="14"/>
        <v>0</v>
      </c>
      <c r="FQ659" s="30">
        <f t="shared" si="14"/>
        <v>15</v>
      </c>
      <c r="FR659" s="30">
        <f t="shared" si="14"/>
        <v>0</v>
      </c>
      <c r="FS659" s="30">
        <f t="shared" si="14"/>
        <v>0</v>
      </c>
      <c r="FT659" s="30">
        <f t="shared" si="14"/>
        <v>0</v>
      </c>
      <c r="FU659" s="30">
        <f t="shared" si="14"/>
        <v>37</v>
      </c>
      <c r="FV659" s="30">
        <f t="shared" si="14"/>
        <v>0</v>
      </c>
      <c r="FW659" s="30">
        <f t="shared" si="14"/>
        <v>0</v>
      </c>
      <c r="FX659" s="30">
        <f t="shared" si="14"/>
        <v>0</v>
      </c>
      <c r="FY659" s="30">
        <f t="shared" si="14"/>
        <v>0</v>
      </c>
      <c r="FZ659" s="30">
        <f t="shared" si="14"/>
        <v>0</v>
      </c>
      <c r="GA659" s="30">
        <f t="shared" si="14"/>
        <v>0</v>
      </c>
      <c r="GB659" s="30">
        <f t="shared" si="14"/>
        <v>0</v>
      </c>
      <c r="GC659" s="30">
        <f t="shared" si="14"/>
        <v>68</v>
      </c>
      <c r="GD659" s="30">
        <f t="shared" si="14"/>
        <v>0</v>
      </c>
      <c r="GE659" s="17">
        <f t="shared" si="14"/>
        <v>0</v>
      </c>
      <c r="GF659" s="30">
        <f t="shared" si="14"/>
        <v>0</v>
      </c>
      <c r="GG659" s="30">
        <f t="shared" si="14"/>
        <v>0</v>
      </c>
      <c r="GH659" s="30">
        <f t="shared" si="14"/>
        <v>0</v>
      </c>
      <c r="GI659" s="30">
        <f t="shared" si="14"/>
        <v>0</v>
      </c>
      <c r="GJ659" s="30">
        <f t="shared" si="14"/>
        <v>0</v>
      </c>
      <c r="GK659" s="30">
        <f t="shared" si="14"/>
        <v>0</v>
      </c>
      <c r="GL659" s="30">
        <f t="shared" si="14"/>
        <v>0</v>
      </c>
      <c r="GM659" s="30">
        <f t="shared" si="14"/>
        <v>128</v>
      </c>
      <c r="GN659" s="30">
        <f t="shared" si="14"/>
        <v>0</v>
      </c>
      <c r="GO659" s="30">
        <f t="shared" ref="GO659:IZ659" si="15">SUM(GO5:GO658)</f>
        <v>0</v>
      </c>
      <c r="GP659" s="30">
        <f t="shared" si="15"/>
        <v>0</v>
      </c>
      <c r="GQ659" s="30">
        <f t="shared" si="15"/>
        <v>0</v>
      </c>
      <c r="GR659" s="30">
        <f t="shared" si="15"/>
        <v>0</v>
      </c>
      <c r="GS659" s="30">
        <f t="shared" si="15"/>
        <v>0</v>
      </c>
      <c r="GT659" s="30">
        <f t="shared" si="15"/>
        <v>0</v>
      </c>
      <c r="GU659" s="30">
        <f t="shared" si="15"/>
        <v>0</v>
      </c>
      <c r="GV659" s="30">
        <f t="shared" si="15"/>
        <v>0</v>
      </c>
      <c r="GW659" s="30">
        <f t="shared" si="15"/>
        <v>0</v>
      </c>
      <c r="GX659" s="30">
        <f t="shared" si="15"/>
        <v>0</v>
      </c>
      <c r="GY659" s="30">
        <f t="shared" si="15"/>
        <v>0</v>
      </c>
      <c r="GZ659" s="30">
        <f t="shared" si="15"/>
        <v>100</v>
      </c>
      <c r="HA659" s="30">
        <f t="shared" si="15"/>
        <v>0</v>
      </c>
      <c r="HB659" s="30">
        <f t="shared" si="15"/>
        <v>0</v>
      </c>
      <c r="HC659" s="30">
        <f t="shared" si="15"/>
        <v>0</v>
      </c>
      <c r="HD659" s="30">
        <f t="shared" si="15"/>
        <v>0</v>
      </c>
      <c r="HE659" s="30">
        <f t="shared" si="15"/>
        <v>0</v>
      </c>
      <c r="HF659" s="30">
        <f t="shared" si="15"/>
        <v>0</v>
      </c>
      <c r="HG659" s="30">
        <f t="shared" si="15"/>
        <v>0</v>
      </c>
      <c r="HH659" s="30">
        <f t="shared" si="15"/>
        <v>0</v>
      </c>
      <c r="HI659" s="30">
        <f t="shared" si="15"/>
        <v>0</v>
      </c>
      <c r="HJ659" s="17">
        <f t="shared" si="15"/>
        <v>0</v>
      </c>
      <c r="HK659" s="30">
        <f t="shared" si="15"/>
        <v>0</v>
      </c>
      <c r="HL659" s="30">
        <f t="shared" si="15"/>
        <v>0</v>
      </c>
      <c r="HM659" s="30">
        <f t="shared" si="15"/>
        <v>22</v>
      </c>
      <c r="HN659" s="30">
        <f t="shared" si="15"/>
        <v>0</v>
      </c>
      <c r="HO659" s="30">
        <f t="shared" si="15"/>
        <v>0</v>
      </c>
      <c r="HP659" s="30">
        <f t="shared" si="15"/>
        <v>0</v>
      </c>
      <c r="HQ659" s="30">
        <f t="shared" si="15"/>
        <v>0</v>
      </c>
      <c r="HR659" s="30">
        <f t="shared" si="15"/>
        <v>0</v>
      </c>
      <c r="HS659" s="30">
        <f t="shared" si="15"/>
        <v>0</v>
      </c>
      <c r="HT659" s="30">
        <f t="shared" si="15"/>
        <v>0</v>
      </c>
      <c r="HU659" s="30">
        <f t="shared" si="15"/>
        <v>0</v>
      </c>
      <c r="HV659" s="30">
        <f t="shared" si="15"/>
        <v>44</v>
      </c>
      <c r="HW659" s="30">
        <f t="shared" si="15"/>
        <v>0</v>
      </c>
      <c r="HX659" s="30">
        <f t="shared" si="15"/>
        <v>0</v>
      </c>
      <c r="HY659" s="30">
        <f t="shared" si="15"/>
        <v>0</v>
      </c>
      <c r="HZ659" s="30">
        <f t="shared" si="15"/>
        <v>0</v>
      </c>
      <c r="IA659" s="30">
        <f t="shared" si="15"/>
        <v>0</v>
      </c>
      <c r="IB659" s="30">
        <f t="shared" si="15"/>
        <v>0</v>
      </c>
      <c r="IC659" s="30">
        <f t="shared" si="15"/>
        <v>0</v>
      </c>
      <c r="ID659" s="30">
        <f t="shared" si="15"/>
        <v>0</v>
      </c>
      <c r="IE659" s="30">
        <f t="shared" si="15"/>
        <v>0</v>
      </c>
      <c r="IF659" s="30">
        <f t="shared" si="15"/>
        <v>0</v>
      </c>
      <c r="IG659" s="30">
        <f t="shared" si="15"/>
        <v>0</v>
      </c>
      <c r="IH659" s="30">
        <f t="shared" si="15"/>
        <v>0</v>
      </c>
      <c r="II659" s="30">
        <f t="shared" si="15"/>
        <v>53</v>
      </c>
      <c r="IJ659" s="30">
        <f t="shared" si="15"/>
        <v>0</v>
      </c>
      <c r="IK659" s="30">
        <f t="shared" si="15"/>
        <v>0</v>
      </c>
      <c r="IL659" s="30">
        <f t="shared" si="15"/>
        <v>0</v>
      </c>
      <c r="IM659" s="30">
        <f t="shared" si="15"/>
        <v>0</v>
      </c>
      <c r="IN659" s="54">
        <f t="shared" si="15"/>
        <v>0</v>
      </c>
      <c r="IO659" s="59">
        <f t="shared" si="15"/>
        <v>0</v>
      </c>
      <c r="IP659" s="30">
        <f t="shared" si="15"/>
        <v>0</v>
      </c>
      <c r="IQ659" s="30">
        <f t="shared" si="15"/>
        <v>0</v>
      </c>
      <c r="IR659" s="30">
        <f t="shared" si="15"/>
        <v>0</v>
      </c>
      <c r="IS659" s="30">
        <f t="shared" si="15"/>
        <v>0</v>
      </c>
      <c r="IT659" s="30">
        <f t="shared" si="15"/>
        <v>0</v>
      </c>
      <c r="IU659" s="30">
        <f t="shared" si="15"/>
        <v>0</v>
      </c>
      <c r="IV659" s="30">
        <f t="shared" si="15"/>
        <v>79</v>
      </c>
      <c r="IW659" s="30">
        <f t="shared" si="15"/>
        <v>0</v>
      </c>
      <c r="IX659" s="30">
        <f t="shared" si="15"/>
        <v>0</v>
      </c>
      <c r="IY659" s="30">
        <f t="shared" si="15"/>
        <v>0</v>
      </c>
      <c r="IZ659" s="30">
        <f t="shared" si="15"/>
        <v>0</v>
      </c>
      <c r="JA659" s="30">
        <f t="shared" ref="JA659:LL659" si="16">SUM(JA5:JA658)</f>
        <v>0</v>
      </c>
      <c r="JB659" s="30">
        <f t="shared" si="16"/>
        <v>0</v>
      </c>
      <c r="JC659" s="30">
        <f t="shared" si="16"/>
        <v>0</v>
      </c>
      <c r="JD659" s="30">
        <f t="shared" si="16"/>
        <v>0</v>
      </c>
      <c r="JE659" s="30">
        <f t="shared" si="16"/>
        <v>0</v>
      </c>
      <c r="JF659" s="30">
        <f t="shared" si="16"/>
        <v>0</v>
      </c>
      <c r="JG659" s="30">
        <f t="shared" si="16"/>
        <v>0</v>
      </c>
      <c r="JH659" s="30">
        <f t="shared" si="16"/>
        <v>0</v>
      </c>
      <c r="JI659" s="30">
        <f t="shared" si="16"/>
        <v>0</v>
      </c>
      <c r="JJ659" s="30">
        <f t="shared" si="16"/>
        <v>0</v>
      </c>
      <c r="JK659" s="30">
        <f t="shared" si="16"/>
        <v>0</v>
      </c>
      <c r="JL659" s="30">
        <f t="shared" si="16"/>
        <v>0</v>
      </c>
      <c r="JM659" s="30">
        <f t="shared" si="16"/>
        <v>0</v>
      </c>
      <c r="JN659" s="30">
        <f t="shared" si="16"/>
        <v>0</v>
      </c>
      <c r="JO659" s="30">
        <f t="shared" si="16"/>
        <v>0</v>
      </c>
      <c r="JP659" s="30">
        <f t="shared" si="16"/>
        <v>0</v>
      </c>
      <c r="JQ659" s="30">
        <f t="shared" si="16"/>
        <v>0</v>
      </c>
      <c r="JR659" s="30">
        <f t="shared" si="16"/>
        <v>0</v>
      </c>
      <c r="JS659" s="17">
        <f t="shared" si="16"/>
        <v>44</v>
      </c>
      <c r="JT659" s="30">
        <f t="shared" si="16"/>
        <v>0</v>
      </c>
      <c r="JU659" s="30">
        <f t="shared" si="16"/>
        <v>0</v>
      </c>
      <c r="JV659" s="30">
        <f t="shared" si="16"/>
        <v>0</v>
      </c>
      <c r="JW659" s="30">
        <f t="shared" si="16"/>
        <v>0</v>
      </c>
      <c r="JX659" s="30">
        <f t="shared" si="16"/>
        <v>0</v>
      </c>
      <c r="JY659" s="30">
        <f t="shared" si="16"/>
        <v>0</v>
      </c>
      <c r="JZ659" s="30">
        <f t="shared" si="16"/>
        <v>0</v>
      </c>
      <c r="KA659" s="30">
        <f t="shared" si="16"/>
        <v>0</v>
      </c>
      <c r="KB659" s="30">
        <f t="shared" si="16"/>
        <v>0</v>
      </c>
      <c r="KC659" s="30">
        <f t="shared" si="16"/>
        <v>0</v>
      </c>
      <c r="KD659" s="30">
        <f t="shared" si="16"/>
        <v>0</v>
      </c>
      <c r="KE659" s="30">
        <f t="shared" si="16"/>
        <v>0</v>
      </c>
      <c r="KF659" s="30">
        <f t="shared" si="16"/>
        <v>8</v>
      </c>
      <c r="KG659" s="30">
        <f t="shared" si="16"/>
        <v>0</v>
      </c>
      <c r="KH659" s="30">
        <f t="shared" si="16"/>
        <v>0</v>
      </c>
      <c r="KI659" s="30">
        <f t="shared" si="16"/>
        <v>0</v>
      </c>
      <c r="KJ659" s="30">
        <f t="shared" si="16"/>
        <v>0</v>
      </c>
      <c r="KK659" s="30">
        <f t="shared" si="16"/>
        <v>0</v>
      </c>
      <c r="KL659" s="30">
        <f t="shared" si="16"/>
        <v>0</v>
      </c>
      <c r="KM659" s="30">
        <f t="shared" si="16"/>
        <v>0</v>
      </c>
      <c r="KN659" s="30">
        <f t="shared" si="16"/>
        <v>0</v>
      </c>
      <c r="KO659" s="30">
        <f t="shared" si="16"/>
        <v>0</v>
      </c>
      <c r="KP659" s="30">
        <f t="shared" si="16"/>
        <v>0</v>
      </c>
      <c r="KQ659" s="30">
        <f t="shared" si="16"/>
        <v>0</v>
      </c>
      <c r="KR659" s="30">
        <f t="shared" si="16"/>
        <v>0</v>
      </c>
      <c r="KS659" s="30">
        <f t="shared" si="16"/>
        <v>0</v>
      </c>
      <c r="KT659" s="30">
        <f t="shared" si="16"/>
        <v>14</v>
      </c>
      <c r="KU659" s="30">
        <f t="shared" si="16"/>
        <v>0</v>
      </c>
      <c r="KV659" s="30">
        <f t="shared" si="16"/>
        <v>0</v>
      </c>
      <c r="KW659" s="30">
        <f t="shared" si="16"/>
        <v>0</v>
      </c>
      <c r="KX659" s="59">
        <f t="shared" si="16"/>
        <v>0</v>
      </c>
      <c r="KY659" s="30">
        <f t="shared" si="16"/>
        <v>0</v>
      </c>
      <c r="KZ659" s="30">
        <f t="shared" si="16"/>
        <v>0</v>
      </c>
      <c r="LA659" s="30">
        <f t="shared" si="16"/>
        <v>0</v>
      </c>
      <c r="LB659" s="30">
        <f t="shared" si="16"/>
        <v>0</v>
      </c>
      <c r="LC659" s="30">
        <f t="shared" si="16"/>
        <v>0</v>
      </c>
      <c r="LD659" s="30">
        <f t="shared" si="16"/>
        <v>0</v>
      </c>
      <c r="LE659" s="30">
        <f t="shared" si="16"/>
        <v>0</v>
      </c>
      <c r="LF659" s="30">
        <f t="shared" si="16"/>
        <v>0</v>
      </c>
      <c r="LG659" s="30">
        <f t="shared" si="16"/>
        <v>0</v>
      </c>
      <c r="LH659" s="30">
        <f t="shared" si="16"/>
        <v>0</v>
      </c>
      <c r="LI659" s="30">
        <f t="shared" si="16"/>
        <v>0</v>
      </c>
      <c r="LJ659" s="30">
        <f t="shared" si="16"/>
        <v>0</v>
      </c>
      <c r="LK659" s="30">
        <f t="shared" si="16"/>
        <v>0</v>
      </c>
      <c r="LL659" s="30">
        <f t="shared" si="16"/>
        <v>0</v>
      </c>
      <c r="LM659" s="30">
        <f t="shared" ref="LM659:NX659" si="17">SUM(LM5:LM658)</f>
        <v>0</v>
      </c>
      <c r="LN659" s="30">
        <f t="shared" si="17"/>
        <v>0</v>
      </c>
      <c r="LO659" s="30">
        <f t="shared" si="17"/>
        <v>0</v>
      </c>
      <c r="LP659" s="30">
        <f t="shared" si="17"/>
        <v>0</v>
      </c>
      <c r="LQ659" s="30">
        <f t="shared" si="17"/>
        <v>0</v>
      </c>
      <c r="LR659" s="30">
        <f t="shared" si="17"/>
        <v>0</v>
      </c>
      <c r="LS659" s="30">
        <f t="shared" si="17"/>
        <v>0</v>
      </c>
      <c r="LT659" s="30">
        <f t="shared" si="17"/>
        <v>0</v>
      </c>
      <c r="LU659" s="30">
        <f t="shared" si="17"/>
        <v>0</v>
      </c>
      <c r="LV659" s="30">
        <f t="shared" si="17"/>
        <v>0</v>
      </c>
      <c r="LW659" s="30">
        <f t="shared" si="17"/>
        <v>0</v>
      </c>
      <c r="LX659" s="30">
        <f t="shared" si="17"/>
        <v>0</v>
      </c>
      <c r="LY659" s="30">
        <f t="shared" si="17"/>
        <v>0</v>
      </c>
      <c r="LZ659" s="30">
        <f t="shared" si="17"/>
        <v>0</v>
      </c>
      <c r="MA659" s="30">
        <f t="shared" si="17"/>
        <v>5</v>
      </c>
      <c r="MB659" s="17">
        <f t="shared" si="17"/>
        <v>0</v>
      </c>
      <c r="MC659" s="30">
        <f t="shared" si="17"/>
        <v>0</v>
      </c>
      <c r="MD659" s="30">
        <f t="shared" si="17"/>
        <v>0</v>
      </c>
      <c r="ME659" s="30">
        <f t="shared" si="17"/>
        <v>0</v>
      </c>
      <c r="MF659" s="30">
        <f t="shared" si="17"/>
        <v>0</v>
      </c>
      <c r="MG659" s="30">
        <f t="shared" si="17"/>
        <v>0</v>
      </c>
      <c r="MH659" s="30">
        <f t="shared" si="17"/>
        <v>0</v>
      </c>
      <c r="MI659" s="30">
        <f t="shared" si="17"/>
        <v>0</v>
      </c>
      <c r="MJ659" s="30">
        <f t="shared" si="17"/>
        <v>0</v>
      </c>
      <c r="MK659" s="30">
        <f t="shared" si="17"/>
        <v>0</v>
      </c>
      <c r="ML659" s="30">
        <f t="shared" si="17"/>
        <v>0</v>
      </c>
      <c r="MM659" s="30">
        <f t="shared" si="17"/>
        <v>0</v>
      </c>
      <c r="MN659" s="30">
        <f t="shared" si="17"/>
        <v>0</v>
      </c>
      <c r="MO659" s="30">
        <f t="shared" si="17"/>
        <v>0</v>
      </c>
      <c r="MP659" s="30">
        <f t="shared" si="17"/>
        <v>0</v>
      </c>
      <c r="MQ659" s="30">
        <f t="shared" si="17"/>
        <v>0</v>
      </c>
      <c r="MR659" s="30">
        <f t="shared" si="17"/>
        <v>0</v>
      </c>
      <c r="MS659" s="30">
        <f t="shared" si="17"/>
        <v>0</v>
      </c>
      <c r="MT659" s="30">
        <f t="shared" si="17"/>
        <v>0</v>
      </c>
      <c r="MU659" s="30">
        <f t="shared" si="17"/>
        <v>0</v>
      </c>
      <c r="MV659" s="30">
        <f t="shared" si="17"/>
        <v>0</v>
      </c>
      <c r="MW659" s="30">
        <f t="shared" si="17"/>
        <v>0</v>
      </c>
      <c r="MX659" s="30">
        <f t="shared" si="17"/>
        <v>0</v>
      </c>
      <c r="MY659" s="30">
        <f t="shared" si="17"/>
        <v>4</v>
      </c>
      <c r="MZ659" s="30">
        <f t="shared" si="17"/>
        <v>0</v>
      </c>
      <c r="NA659" s="30">
        <f t="shared" si="17"/>
        <v>0</v>
      </c>
      <c r="NB659" s="30">
        <f t="shared" si="17"/>
        <v>0</v>
      </c>
      <c r="NC659" s="30">
        <f t="shared" si="17"/>
        <v>0</v>
      </c>
      <c r="ND659" s="30">
        <f t="shared" si="17"/>
        <v>0</v>
      </c>
      <c r="NE659" s="30">
        <f t="shared" si="17"/>
        <v>0</v>
      </c>
      <c r="NF659" s="18">
        <f t="shared" si="17"/>
        <v>0</v>
      </c>
    </row>
    <row r="660" spans="1:370">
      <c r="A660" s="16"/>
      <c r="B660" s="32"/>
      <c r="C660" s="76" t="s">
        <v>1258</v>
      </c>
      <c r="D660" s="65">
        <f>COUNTIF(D5:D658,"&gt;0")</f>
        <v>203</v>
      </c>
      <c r="E660" s="19">
        <f t="shared" ref="E660:BP660" si="18">COUNTA(E5:E658)</f>
        <v>0</v>
      </c>
      <c r="F660" s="20">
        <f t="shared" si="18"/>
        <v>0</v>
      </c>
      <c r="G660" s="20">
        <f t="shared" si="18"/>
        <v>0</v>
      </c>
      <c r="H660" s="20">
        <f t="shared" si="18"/>
        <v>0</v>
      </c>
      <c r="I660" s="20">
        <f t="shared" si="18"/>
        <v>0</v>
      </c>
      <c r="J660" s="20">
        <f t="shared" si="18"/>
        <v>0</v>
      </c>
      <c r="K660" s="20">
        <f t="shared" si="18"/>
        <v>0</v>
      </c>
      <c r="L660" s="20">
        <f t="shared" si="18"/>
        <v>0</v>
      </c>
      <c r="M660" s="20">
        <f t="shared" si="18"/>
        <v>0</v>
      </c>
      <c r="N660" s="20">
        <f t="shared" si="18"/>
        <v>0</v>
      </c>
      <c r="O660" s="20">
        <f t="shared" si="18"/>
        <v>0</v>
      </c>
      <c r="P660" s="20">
        <f t="shared" si="18"/>
        <v>0</v>
      </c>
      <c r="Q660" s="20">
        <f t="shared" si="18"/>
        <v>0</v>
      </c>
      <c r="R660" s="20">
        <f t="shared" si="18"/>
        <v>0</v>
      </c>
      <c r="S660" s="20">
        <f t="shared" si="18"/>
        <v>0</v>
      </c>
      <c r="T660" s="20">
        <f t="shared" si="18"/>
        <v>0</v>
      </c>
      <c r="U660" s="20">
        <f t="shared" si="18"/>
        <v>0</v>
      </c>
      <c r="V660" s="20">
        <f t="shared" si="18"/>
        <v>0</v>
      </c>
      <c r="W660" s="20">
        <f t="shared" si="18"/>
        <v>0</v>
      </c>
      <c r="X660" s="20">
        <f t="shared" si="18"/>
        <v>0</v>
      </c>
      <c r="Y660" s="20">
        <f t="shared" si="18"/>
        <v>0</v>
      </c>
      <c r="Z660" s="20">
        <f t="shared" si="18"/>
        <v>0</v>
      </c>
      <c r="AA660" s="20">
        <f t="shared" si="18"/>
        <v>0</v>
      </c>
      <c r="AB660" s="20">
        <f t="shared" si="18"/>
        <v>0</v>
      </c>
      <c r="AC660" s="20">
        <f t="shared" si="18"/>
        <v>0</v>
      </c>
      <c r="AD660" s="20">
        <f t="shared" si="18"/>
        <v>0</v>
      </c>
      <c r="AE660" s="20">
        <f t="shared" si="18"/>
        <v>0</v>
      </c>
      <c r="AF660" s="20">
        <f t="shared" si="18"/>
        <v>1</v>
      </c>
      <c r="AG660" s="20">
        <f t="shared" si="18"/>
        <v>0</v>
      </c>
      <c r="AH660" s="20">
        <f t="shared" si="18"/>
        <v>0</v>
      </c>
      <c r="AI660" s="20">
        <f t="shared" si="18"/>
        <v>0</v>
      </c>
      <c r="AJ660" s="19">
        <f t="shared" si="18"/>
        <v>0</v>
      </c>
      <c r="AK660" s="20">
        <f t="shared" si="18"/>
        <v>5</v>
      </c>
      <c r="AL660" s="20">
        <f t="shared" si="18"/>
        <v>0</v>
      </c>
      <c r="AM660" s="20">
        <f t="shared" si="18"/>
        <v>0</v>
      </c>
      <c r="AN660" s="20">
        <f t="shared" si="18"/>
        <v>0</v>
      </c>
      <c r="AO660" s="20">
        <f t="shared" si="18"/>
        <v>0</v>
      </c>
      <c r="AP660" s="20">
        <f t="shared" si="18"/>
        <v>0</v>
      </c>
      <c r="AQ660" s="20">
        <f t="shared" si="18"/>
        <v>0</v>
      </c>
      <c r="AR660" s="20">
        <f t="shared" si="18"/>
        <v>11</v>
      </c>
      <c r="AS660" s="20">
        <f t="shared" si="18"/>
        <v>0</v>
      </c>
      <c r="AT660" s="20">
        <f t="shared" si="18"/>
        <v>0</v>
      </c>
      <c r="AU660" s="20">
        <f t="shared" si="18"/>
        <v>0</v>
      </c>
      <c r="AV660" s="20">
        <f t="shared" si="18"/>
        <v>0</v>
      </c>
      <c r="AW660" s="20">
        <f t="shared" si="18"/>
        <v>0</v>
      </c>
      <c r="AX660" s="20">
        <f t="shared" si="18"/>
        <v>0</v>
      </c>
      <c r="AY660" s="20">
        <f t="shared" si="18"/>
        <v>0</v>
      </c>
      <c r="AZ660" s="20">
        <f t="shared" si="18"/>
        <v>0</v>
      </c>
      <c r="BA660" s="20">
        <f t="shared" si="18"/>
        <v>0</v>
      </c>
      <c r="BB660" s="20">
        <f t="shared" si="18"/>
        <v>1</v>
      </c>
      <c r="BC660" s="20">
        <f t="shared" si="18"/>
        <v>0</v>
      </c>
      <c r="BD660" s="20">
        <f t="shared" si="18"/>
        <v>0</v>
      </c>
      <c r="BE660" s="20">
        <f t="shared" si="18"/>
        <v>0</v>
      </c>
      <c r="BF660" s="20">
        <f t="shared" si="18"/>
        <v>0</v>
      </c>
      <c r="BG660" s="20">
        <f t="shared" si="18"/>
        <v>0</v>
      </c>
      <c r="BH660" s="20">
        <f t="shared" si="18"/>
        <v>0</v>
      </c>
      <c r="BI660" s="20">
        <f t="shared" si="18"/>
        <v>0</v>
      </c>
      <c r="BJ660" s="20">
        <f t="shared" si="18"/>
        <v>0</v>
      </c>
      <c r="BK660" s="20">
        <f t="shared" si="18"/>
        <v>0</v>
      </c>
      <c r="BL660" s="20">
        <f t="shared" si="18"/>
        <v>0</v>
      </c>
      <c r="BM660" s="19">
        <f t="shared" si="18"/>
        <v>0</v>
      </c>
      <c r="BN660" s="20">
        <f t="shared" si="18"/>
        <v>0</v>
      </c>
      <c r="BO660" s="20">
        <f t="shared" si="18"/>
        <v>0</v>
      </c>
      <c r="BP660" s="20">
        <f t="shared" si="18"/>
        <v>0</v>
      </c>
      <c r="BQ660" s="20">
        <f t="shared" ref="BQ660:EB660" si="19">COUNTA(BQ5:BQ658)</f>
        <v>0</v>
      </c>
      <c r="BR660" s="20">
        <f t="shared" si="19"/>
        <v>0</v>
      </c>
      <c r="BS660" s="20">
        <f t="shared" si="19"/>
        <v>0</v>
      </c>
      <c r="BT660" s="20">
        <f t="shared" si="19"/>
        <v>5</v>
      </c>
      <c r="BU660" s="20">
        <f t="shared" si="19"/>
        <v>0</v>
      </c>
      <c r="BV660" s="20">
        <f t="shared" si="19"/>
        <v>0</v>
      </c>
      <c r="BW660" s="20">
        <f t="shared" si="19"/>
        <v>0</v>
      </c>
      <c r="BX660" s="20">
        <f t="shared" si="19"/>
        <v>11</v>
      </c>
      <c r="BY660" s="20">
        <f t="shared" si="19"/>
        <v>0</v>
      </c>
      <c r="BZ660" s="20">
        <f t="shared" si="19"/>
        <v>0</v>
      </c>
      <c r="CA660" s="20">
        <f t="shared" si="19"/>
        <v>0</v>
      </c>
      <c r="CB660" s="20">
        <f t="shared" si="19"/>
        <v>0</v>
      </c>
      <c r="CC660" s="20">
        <f t="shared" si="19"/>
        <v>0</v>
      </c>
      <c r="CD660" s="20">
        <f t="shared" si="19"/>
        <v>0</v>
      </c>
      <c r="CE660" s="20">
        <f t="shared" si="19"/>
        <v>4</v>
      </c>
      <c r="CF660" s="20">
        <f t="shared" si="19"/>
        <v>0</v>
      </c>
      <c r="CG660" s="20">
        <f t="shared" si="19"/>
        <v>0</v>
      </c>
      <c r="CH660" s="20">
        <f t="shared" si="19"/>
        <v>0</v>
      </c>
      <c r="CI660" s="20">
        <f t="shared" si="19"/>
        <v>0</v>
      </c>
      <c r="CJ660" s="20">
        <f t="shared" si="19"/>
        <v>0</v>
      </c>
      <c r="CK660" s="20">
        <f t="shared" si="19"/>
        <v>0</v>
      </c>
      <c r="CL660" s="20">
        <f t="shared" si="19"/>
        <v>0</v>
      </c>
      <c r="CM660" s="20">
        <f t="shared" si="19"/>
        <v>0</v>
      </c>
      <c r="CN660" s="20">
        <f t="shared" si="19"/>
        <v>0</v>
      </c>
      <c r="CO660" s="20">
        <f t="shared" si="19"/>
        <v>0</v>
      </c>
      <c r="CP660" s="20">
        <f t="shared" si="19"/>
        <v>0</v>
      </c>
      <c r="CQ660" s="20">
        <f t="shared" si="19"/>
        <v>0</v>
      </c>
      <c r="CR660" s="19">
        <f t="shared" si="19"/>
        <v>0</v>
      </c>
      <c r="CS660" s="20">
        <f t="shared" si="19"/>
        <v>0</v>
      </c>
      <c r="CT660" s="20">
        <f t="shared" si="19"/>
        <v>0</v>
      </c>
      <c r="CU660" s="20">
        <f t="shared" si="19"/>
        <v>0</v>
      </c>
      <c r="CV660" s="20">
        <f t="shared" si="19"/>
        <v>19</v>
      </c>
      <c r="CW660" s="20">
        <f t="shared" si="19"/>
        <v>0</v>
      </c>
      <c r="CX660" s="20">
        <f t="shared" si="19"/>
        <v>0</v>
      </c>
      <c r="CY660" s="20">
        <f t="shared" si="19"/>
        <v>0</v>
      </c>
      <c r="CZ660" s="20">
        <f t="shared" si="19"/>
        <v>0</v>
      </c>
      <c r="DA660" s="20">
        <f t="shared" si="19"/>
        <v>0</v>
      </c>
      <c r="DB660" s="20">
        <f t="shared" si="19"/>
        <v>0</v>
      </c>
      <c r="DC660" s="20">
        <f t="shared" si="19"/>
        <v>0</v>
      </c>
      <c r="DD660" s="20">
        <f t="shared" si="19"/>
        <v>8</v>
      </c>
      <c r="DE660" s="20">
        <f t="shared" si="19"/>
        <v>0</v>
      </c>
      <c r="DF660" s="20">
        <f t="shared" si="19"/>
        <v>0</v>
      </c>
      <c r="DG660" s="20">
        <f t="shared" si="19"/>
        <v>0</v>
      </c>
      <c r="DH660" s="20">
        <f t="shared" si="19"/>
        <v>0</v>
      </c>
      <c r="DI660" s="20">
        <f t="shared" si="19"/>
        <v>3</v>
      </c>
      <c r="DJ660" s="20">
        <f t="shared" si="19"/>
        <v>0</v>
      </c>
      <c r="DK660" s="20">
        <f t="shared" si="19"/>
        <v>0</v>
      </c>
      <c r="DL660" s="20">
        <f t="shared" si="19"/>
        <v>0</v>
      </c>
      <c r="DM660" s="20">
        <f t="shared" si="19"/>
        <v>0</v>
      </c>
      <c r="DN660" s="20">
        <f t="shared" si="19"/>
        <v>0</v>
      </c>
      <c r="DO660" s="20">
        <f t="shared" si="19"/>
        <v>0</v>
      </c>
      <c r="DP660" s="20">
        <f t="shared" si="19"/>
        <v>0</v>
      </c>
      <c r="DQ660" s="20">
        <f t="shared" si="19"/>
        <v>0</v>
      </c>
      <c r="DR660" s="20">
        <f t="shared" si="19"/>
        <v>0</v>
      </c>
      <c r="DS660" s="20">
        <f t="shared" si="19"/>
        <v>0</v>
      </c>
      <c r="DT660" s="20">
        <f t="shared" si="19"/>
        <v>0</v>
      </c>
      <c r="DU660" s="20">
        <f t="shared" si="19"/>
        <v>0</v>
      </c>
      <c r="DV660" s="19">
        <f t="shared" si="19"/>
        <v>0</v>
      </c>
      <c r="DW660" s="20">
        <f t="shared" si="19"/>
        <v>0</v>
      </c>
      <c r="DX660" s="20">
        <f t="shared" si="19"/>
        <v>3</v>
      </c>
      <c r="DY660" s="20">
        <f t="shared" si="19"/>
        <v>0</v>
      </c>
      <c r="DZ660" s="20">
        <f t="shared" si="19"/>
        <v>0</v>
      </c>
      <c r="EA660" s="20">
        <f t="shared" si="19"/>
        <v>0</v>
      </c>
      <c r="EB660" s="20">
        <f t="shared" si="19"/>
        <v>0</v>
      </c>
      <c r="EC660" s="20">
        <f t="shared" ref="EC660:GN660" si="20">COUNTA(EC5:EC658)</f>
        <v>9</v>
      </c>
      <c r="ED660" s="20">
        <f t="shared" si="20"/>
        <v>0</v>
      </c>
      <c r="EE660" s="20">
        <f t="shared" si="20"/>
        <v>0</v>
      </c>
      <c r="EF660" s="20">
        <f t="shared" si="20"/>
        <v>0</v>
      </c>
      <c r="EG660" s="20">
        <f t="shared" si="20"/>
        <v>0</v>
      </c>
      <c r="EH660" s="20">
        <f t="shared" si="20"/>
        <v>0</v>
      </c>
      <c r="EI660" s="20">
        <f t="shared" si="20"/>
        <v>16</v>
      </c>
      <c r="EJ660" s="20">
        <f t="shared" si="20"/>
        <v>0</v>
      </c>
      <c r="EK660" s="20">
        <f t="shared" si="20"/>
        <v>0</v>
      </c>
      <c r="EL660" s="20">
        <f t="shared" si="20"/>
        <v>0</v>
      </c>
      <c r="EM660" s="20">
        <f t="shared" si="20"/>
        <v>0</v>
      </c>
      <c r="EN660" s="20">
        <f t="shared" si="20"/>
        <v>0</v>
      </c>
      <c r="EO660" s="20">
        <f t="shared" si="20"/>
        <v>0</v>
      </c>
      <c r="EP660" s="20">
        <f t="shared" si="20"/>
        <v>0</v>
      </c>
      <c r="EQ660" s="20">
        <f t="shared" si="20"/>
        <v>0</v>
      </c>
      <c r="ER660" s="20">
        <f t="shared" si="20"/>
        <v>0</v>
      </c>
      <c r="ES660" s="20">
        <f t="shared" si="20"/>
        <v>0</v>
      </c>
      <c r="ET660" s="20">
        <f t="shared" si="20"/>
        <v>0</v>
      </c>
      <c r="EU660" s="20">
        <f t="shared" si="20"/>
        <v>0</v>
      </c>
      <c r="EV660" s="20">
        <f t="shared" si="20"/>
        <v>0</v>
      </c>
      <c r="EW660" s="20">
        <f t="shared" si="20"/>
        <v>23</v>
      </c>
      <c r="EX660" s="20">
        <f t="shared" si="20"/>
        <v>0</v>
      </c>
      <c r="EY660" s="20">
        <f t="shared" si="20"/>
        <v>0</v>
      </c>
      <c r="EZ660" s="20">
        <f t="shared" si="20"/>
        <v>0</v>
      </c>
      <c r="FA660" s="19">
        <f t="shared" si="20"/>
        <v>0</v>
      </c>
      <c r="FB660" s="20">
        <f t="shared" si="20"/>
        <v>0</v>
      </c>
      <c r="FC660" s="20">
        <f t="shared" si="20"/>
        <v>0</v>
      </c>
      <c r="FD660" s="20">
        <f t="shared" si="20"/>
        <v>0</v>
      </c>
      <c r="FE660" s="20">
        <f t="shared" si="20"/>
        <v>0</v>
      </c>
      <c r="FF660" s="20">
        <f t="shared" si="20"/>
        <v>0</v>
      </c>
      <c r="FG660" s="20">
        <f t="shared" si="20"/>
        <v>13</v>
      </c>
      <c r="FH660" s="20">
        <f t="shared" si="20"/>
        <v>0</v>
      </c>
      <c r="FI660" s="20">
        <f t="shared" si="20"/>
        <v>0</v>
      </c>
      <c r="FJ660" s="20">
        <f t="shared" si="20"/>
        <v>0</v>
      </c>
      <c r="FK660" s="20">
        <f t="shared" si="20"/>
        <v>0</v>
      </c>
      <c r="FL660" s="20">
        <f t="shared" si="20"/>
        <v>0</v>
      </c>
      <c r="FM660" s="20">
        <f t="shared" si="20"/>
        <v>0</v>
      </c>
      <c r="FN660" s="20">
        <f t="shared" si="20"/>
        <v>0</v>
      </c>
      <c r="FO660" s="20">
        <f t="shared" si="20"/>
        <v>0</v>
      </c>
      <c r="FP660" s="20">
        <f t="shared" si="20"/>
        <v>0</v>
      </c>
      <c r="FQ660" s="20">
        <f t="shared" si="20"/>
        <v>9</v>
      </c>
      <c r="FR660" s="20">
        <f t="shared" si="20"/>
        <v>0</v>
      </c>
      <c r="FS660" s="20">
        <f t="shared" si="20"/>
        <v>0</v>
      </c>
      <c r="FT660" s="20">
        <f t="shared" si="20"/>
        <v>0</v>
      </c>
      <c r="FU660" s="20">
        <f t="shared" si="20"/>
        <v>23</v>
      </c>
      <c r="FV660" s="20">
        <f t="shared" si="20"/>
        <v>0</v>
      </c>
      <c r="FW660" s="20">
        <f t="shared" si="20"/>
        <v>0</v>
      </c>
      <c r="FX660" s="20">
        <f t="shared" si="20"/>
        <v>0</v>
      </c>
      <c r="FY660" s="20">
        <f t="shared" si="20"/>
        <v>0</v>
      </c>
      <c r="FZ660" s="20">
        <f t="shared" si="20"/>
        <v>0</v>
      </c>
      <c r="GA660" s="20">
        <f t="shared" si="20"/>
        <v>0</v>
      </c>
      <c r="GB660" s="20">
        <f t="shared" si="20"/>
        <v>0</v>
      </c>
      <c r="GC660" s="20">
        <f t="shared" si="20"/>
        <v>18</v>
      </c>
      <c r="GD660" s="20">
        <f t="shared" si="20"/>
        <v>0</v>
      </c>
      <c r="GE660" s="19">
        <f t="shared" si="20"/>
        <v>0</v>
      </c>
      <c r="GF660" s="20">
        <f t="shared" si="20"/>
        <v>0</v>
      </c>
      <c r="GG660" s="20">
        <f t="shared" si="20"/>
        <v>0</v>
      </c>
      <c r="GH660" s="20">
        <f t="shared" si="20"/>
        <v>0</v>
      </c>
      <c r="GI660" s="20">
        <f t="shared" si="20"/>
        <v>0</v>
      </c>
      <c r="GJ660" s="20">
        <f t="shared" si="20"/>
        <v>0</v>
      </c>
      <c r="GK660" s="20">
        <f t="shared" si="20"/>
        <v>0</v>
      </c>
      <c r="GL660" s="20">
        <f t="shared" si="20"/>
        <v>0</v>
      </c>
      <c r="GM660" s="20">
        <f t="shared" si="20"/>
        <v>43</v>
      </c>
      <c r="GN660" s="20">
        <f t="shared" si="20"/>
        <v>0</v>
      </c>
      <c r="GO660" s="20">
        <f t="shared" ref="GO660:IZ660" si="21">COUNTA(GO5:GO658)</f>
        <v>0</v>
      </c>
      <c r="GP660" s="20">
        <f t="shared" si="21"/>
        <v>0</v>
      </c>
      <c r="GQ660" s="20">
        <f t="shared" si="21"/>
        <v>0</v>
      </c>
      <c r="GR660" s="20">
        <f t="shared" si="21"/>
        <v>0</v>
      </c>
      <c r="GS660" s="20">
        <f t="shared" si="21"/>
        <v>0</v>
      </c>
      <c r="GT660" s="20">
        <f t="shared" si="21"/>
        <v>0</v>
      </c>
      <c r="GU660" s="20">
        <f t="shared" si="21"/>
        <v>0</v>
      </c>
      <c r="GV660" s="20">
        <f t="shared" si="21"/>
        <v>0</v>
      </c>
      <c r="GW660" s="20">
        <f t="shared" si="21"/>
        <v>0</v>
      </c>
      <c r="GX660" s="20">
        <f t="shared" si="21"/>
        <v>0</v>
      </c>
      <c r="GY660" s="20">
        <f t="shared" si="21"/>
        <v>0</v>
      </c>
      <c r="GZ660" s="20">
        <f t="shared" si="21"/>
        <v>53</v>
      </c>
      <c r="HA660" s="20">
        <f t="shared" si="21"/>
        <v>0</v>
      </c>
      <c r="HB660" s="20">
        <f t="shared" si="21"/>
        <v>0</v>
      </c>
      <c r="HC660" s="20">
        <f t="shared" si="21"/>
        <v>0</v>
      </c>
      <c r="HD660" s="20">
        <f t="shared" si="21"/>
        <v>0</v>
      </c>
      <c r="HE660" s="20">
        <f t="shared" si="21"/>
        <v>0</v>
      </c>
      <c r="HF660" s="20">
        <f t="shared" si="21"/>
        <v>0</v>
      </c>
      <c r="HG660" s="20">
        <f t="shared" si="21"/>
        <v>0</v>
      </c>
      <c r="HH660" s="20">
        <f t="shared" si="21"/>
        <v>0</v>
      </c>
      <c r="HI660" s="20">
        <f t="shared" si="21"/>
        <v>0</v>
      </c>
      <c r="HJ660" s="19">
        <f t="shared" si="21"/>
        <v>0</v>
      </c>
      <c r="HK660" s="20">
        <f t="shared" si="21"/>
        <v>0</v>
      </c>
      <c r="HL660" s="20">
        <f t="shared" si="21"/>
        <v>0</v>
      </c>
      <c r="HM660" s="20">
        <f t="shared" si="21"/>
        <v>19</v>
      </c>
      <c r="HN660" s="20">
        <f t="shared" si="21"/>
        <v>0</v>
      </c>
      <c r="HO660" s="20">
        <f t="shared" si="21"/>
        <v>0</v>
      </c>
      <c r="HP660" s="20">
        <f t="shared" si="21"/>
        <v>0</v>
      </c>
      <c r="HQ660" s="20">
        <f t="shared" si="21"/>
        <v>0</v>
      </c>
      <c r="HR660" s="20">
        <f t="shared" si="21"/>
        <v>0</v>
      </c>
      <c r="HS660" s="20">
        <f t="shared" si="21"/>
        <v>0</v>
      </c>
      <c r="HT660" s="20">
        <f t="shared" si="21"/>
        <v>0</v>
      </c>
      <c r="HU660" s="20">
        <f t="shared" si="21"/>
        <v>0</v>
      </c>
      <c r="HV660" s="20">
        <f t="shared" si="21"/>
        <v>27</v>
      </c>
      <c r="HW660" s="20">
        <f t="shared" si="21"/>
        <v>0</v>
      </c>
      <c r="HX660" s="20">
        <f t="shared" si="21"/>
        <v>0</v>
      </c>
      <c r="HY660" s="20">
        <f t="shared" si="21"/>
        <v>0</v>
      </c>
      <c r="HZ660" s="20">
        <f t="shared" si="21"/>
        <v>0</v>
      </c>
      <c r="IA660" s="20">
        <f t="shared" si="21"/>
        <v>0</v>
      </c>
      <c r="IB660" s="20">
        <f t="shared" si="21"/>
        <v>0</v>
      </c>
      <c r="IC660" s="20">
        <f t="shared" si="21"/>
        <v>0</v>
      </c>
      <c r="ID660" s="20">
        <f t="shared" si="21"/>
        <v>0</v>
      </c>
      <c r="IE660" s="20">
        <f t="shared" si="21"/>
        <v>0</v>
      </c>
      <c r="IF660" s="20">
        <f t="shared" si="21"/>
        <v>0</v>
      </c>
      <c r="IG660" s="20">
        <f t="shared" si="21"/>
        <v>0</v>
      </c>
      <c r="IH660" s="20">
        <f t="shared" si="21"/>
        <v>0</v>
      </c>
      <c r="II660" s="20">
        <f t="shared" si="21"/>
        <v>19</v>
      </c>
      <c r="IJ660" s="20">
        <f t="shared" si="21"/>
        <v>0</v>
      </c>
      <c r="IK660" s="20">
        <f t="shared" si="21"/>
        <v>0</v>
      </c>
      <c r="IL660" s="20">
        <f t="shared" si="21"/>
        <v>0</v>
      </c>
      <c r="IM660" s="20">
        <f t="shared" si="21"/>
        <v>0</v>
      </c>
      <c r="IN660" s="54">
        <f t="shared" si="21"/>
        <v>0</v>
      </c>
      <c r="IO660" s="60">
        <f t="shared" si="21"/>
        <v>0</v>
      </c>
      <c r="IP660" s="20">
        <f t="shared" si="21"/>
        <v>0</v>
      </c>
      <c r="IQ660" s="20">
        <f t="shared" si="21"/>
        <v>0</v>
      </c>
      <c r="IR660" s="20">
        <f t="shared" si="21"/>
        <v>0</v>
      </c>
      <c r="IS660" s="20">
        <f t="shared" si="21"/>
        <v>0</v>
      </c>
      <c r="IT660" s="20">
        <f t="shared" si="21"/>
        <v>0</v>
      </c>
      <c r="IU660" s="20">
        <f t="shared" si="21"/>
        <v>0</v>
      </c>
      <c r="IV660" s="20">
        <f t="shared" si="21"/>
        <v>31</v>
      </c>
      <c r="IW660" s="20">
        <f t="shared" si="21"/>
        <v>0</v>
      </c>
      <c r="IX660" s="20">
        <f t="shared" si="21"/>
        <v>0</v>
      </c>
      <c r="IY660" s="20">
        <f t="shared" si="21"/>
        <v>0</v>
      </c>
      <c r="IZ660" s="20">
        <f t="shared" si="21"/>
        <v>0</v>
      </c>
      <c r="JA660" s="20">
        <f t="shared" ref="JA660:LM660" si="22">COUNTA(JA5:JA658)</f>
        <v>0</v>
      </c>
      <c r="JB660" s="20">
        <f t="shared" si="22"/>
        <v>0</v>
      </c>
      <c r="JC660" s="20">
        <f t="shared" si="22"/>
        <v>0</v>
      </c>
      <c r="JD660" s="20">
        <f t="shared" si="22"/>
        <v>0</v>
      </c>
      <c r="JE660" s="20">
        <f t="shared" si="22"/>
        <v>0</v>
      </c>
      <c r="JF660" s="20">
        <f t="shared" si="22"/>
        <v>0</v>
      </c>
      <c r="JG660" s="20">
        <f t="shared" si="22"/>
        <v>0</v>
      </c>
      <c r="JH660" s="20">
        <f t="shared" si="22"/>
        <v>0</v>
      </c>
      <c r="JI660" s="20">
        <f t="shared" si="22"/>
        <v>0</v>
      </c>
      <c r="JJ660" s="20">
        <f t="shared" si="22"/>
        <v>0</v>
      </c>
      <c r="JK660" s="20">
        <f t="shared" si="22"/>
        <v>0</v>
      </c>
      <c r="JL660" s="20">
        <f t="shared" si="22"/>
        <v>0</v>
      </c>
      <c r="JM660" s="20">
        <f t="shared" si="22"/>
        <v>0</v>
      </c>
      <c r="JN660" s="20">
        <f t="shared" si="22"/>
        <v>0</v>
      </c>
      <c r="JO660" s="20">
        <f t="shared" si="22"/>
        <v>0</v>
      </c>
      <c r="JP660" s="20">
        <f t="shared" si="22"/>
        <v>0</v>
      </c>
      <c r="JQ660" s="20">
        <f t="shared" si="22"/>
        <v>0</v>
      </c>
      <c r="JR660" s="20">
        <f t="shared" si="22"/>
        <v>0</v>
      </c>
      <c r="JS660" s="19">
        <f t="shared" si="22"/>
        <v>13</v>
      </c>
      <c r="JT660" s="20">
        <f t="shared" si="22"/>
        <v>0</v>
      </c>
      <c r="JU660" s="20">
        <f t="shared" si="22"/>
        <v>0</v>
      </c>
      <c r="JV660" s="20">
        <f t="shared" si="22"/>
        <v>0</v>
      </c>
      <c r="JW660" s="20">
        <f t="shared" si="22"/>
        <v>0</v>
      </c>
      <c r="JX660" s="20">
        <f t="shared" si="22"/>
        <v>0</v>
      </c>
      <c r="JY660" s="20">
        <f t="shared" si="22"/>
        <v>0</v>
      </c>
      <c r="JZ660" s="20">
        <f t="shared" si="22"/>
        <v>0</v>
      </c>
      <c r="KA660" s="20">
        <f t="shared" si="22"/>
        <v>0</v>
      </c>
      <c r="KB660" s="20">
        <f t="shared" si="22"/>
        <v>0</v>
      </c>
      <c r="KC660" s="20">
        <f t="shared" si="22"/>
        <v>0</v>
      </c>
      <c r="KD660" s="20">
        <f t="shared" si="22"/>
        <v>0</v>
      </c>
      <c r="KE660" s="20">
        <f t="shared" si="22"/>
        <v>0</v>
      </c>
      <c r="KF660" s="20">
        <f t="shared" si="22"/>
        <v>6</v>
      </c>
      <c r="KG660" s="20">
        <f t="shared" si="22"/>
        <v>0</v>
      </c>
      <c r="KH660" s="20">
        <f t="shared" si="22"/>
        <v>0</v>
      </c>
      <c r="KI660" s="20">
        <f t="shared" si="22"/>
        <v>0</v>
      </c>
      <c r="KJ660" s="20">
        <f t="shared" si="22"/>
        <v>0</v>
      </c>
      <c r="KK660" s="20">
        <f t="shared" si="22"/>
        <v>0</v>
      </c>
      <c r="KL660" s="20">
        <f t="shared" si="22"/>
        <v>0</v>
      </c>
      <c r="KM660" s="20">
        <f t="shared" si="22"/>
        <v>0</v>
      </c>
      <c r="KN660" s="20">
        <f t="shared" si="22"/>
        <v>0</v>
      </c>
      <c r="KO660" s="20">
        <f t="shared" si="22"/>
        <v>0</v>
      </c>
      <c r="KP660" s="20">
        <f t="shared" si="22"/>
        <v>0</v>
      </c>
      <c r="KQ660" s="20">
        <f t="shared" si="22"/>
        <v>0</v>
      </c>
      <c r="KR660" s="20">
        <f t="shared" si="22"/>
        <v>0</v>
      </c>
      <c r="KS660" s="20">
        <f t="shared" si="22"/>
        <v>0</v>
      </c>
      <c r="KT660" s="20">
        <f t="shared" si="22"/>
        <v>8</v>
      </c>
      <c r="KU660" s="20">
        <f t="shared" si="22"/>
        <v>0</v>
      </c>
      <c r="KV660" s="20">
        <f t="shared" si="22"/>
        <v>0</v>
      </c>
      <c r="KW660" s="20">
        <f t="shared" si="22"/>
        <v>0</v>
      </c>
      <c r="KX660" s="60">
        <f t="shared" si="22"/>
        <v>0</v>
      </c>
      <c r="KY660" s="20">
        <f t="shared" si="22"/>
        <v>0</v>
      </c>
      <c r="KZ660" s="20">
        <f t="shared" si="22"/>
        <v>0</v>
      </c>
      <c r="LA660" s="20">
        <f t="shared" si="22"/>
        <v>0</v>
      </c>
      <c r="LB660" s="20">
        <f t="shared" si="22"/>
        <v>0</v>
      </c>
      <c r="LC660" s="20">
        <f t="shared" si="22"/>
        <v>0</v>
      </c>
      <c r="LD660" s="20">
        <f t="shared" si="22"/>
        <v>0</v>
      </c>
      <c r="LE660" s="20">
        <f t="shared" si="22"/>
        <v>0</v>
      </c>
      <c r="LF660" s="20">
        <f t="shared" si="22"/>
        <v>0</v>
      </c>
      <c r="LG660" s="20">
        <f t="shared" si="22"/>
        <v>0</v>
      </c>
      <c r="LH660" s="20">
        <f t="shared" si="22"/>
        <v>0</v>
      </c>
      <c r="LI660" s="20">
        <f t="shared" si="22"/>
        <v>0</v>
      </c>
      <c r="LJ660" s="20">
        <f t="shared" si="22"/>
        <v>0</v>
      </c>
      <c r="LK660" s="20">
        <f t="shared" si="22"/>
        <v>0</v>
      </c>
      <c r="LL660" s="20">
        <f t="shared" si="22"/>
        <v>0</v>
      </c>
      <c r="LM660" s="20">
        <f t="shared" si="22"/>
        <v>0</v>
      </c>
      <c r="LN660" s="20">
        <f t="shared" ref="LN660:NF660" si="23">COUNTA(LN5:LN658)</f>
        <v>0</v>
      </c>
      <c r="LO660" s="20">
        <f t="shared" si="23"/>
        <v>0</v>
      </c>
      <c r="LP660" s="20">
        <f t="shared" si="23"/>
        <v>0</v>
      </c>
      <c r="LQ660" s="20">
        <f t="shared" si="23"/>
        <v>0</v>
      </c>
      <c r="LR660" s="20">
        <f t="shared" si="23"/>
        <v>0</v>
      </c>
      <c r="LS660" s="20">
        <f t="shared" si="23"/>
        <v>0</v>
      </c>
      <c r="LT660" s="20">
        <f t="shared" si="23"/>
        <v>0</v>
      </c>
      <c r="LU660" s="20">
        <f t="shared" si="23"/>
        <v>0</v>
      </c>
      <c r="LV660" s="20">
        <f t="shared" si="23"/>
        <v>0</v>
      </c>
      <c r="LW660" s="20">
        <f t="shared" si="23"/>
        <v>0</v>
      </c>
      <c r="LX660" s="20">
        <f t="shared" si="23"/>
        <v>0</v>
      </c>
      <c r="LY660" s="20">
        <f t="shared" si="23"/>
        <v>0</v>
      </c>
      <c r="LZ660" s="20">
        <f t="shared" si="23"/>
        <v>0</v>
      </c>
      <c r="MA660" s="20">
        <f t="shared" si="23"/>
        <v>3</v>
      </c>
      <c r="MB660" s="19">
        <f t="shared" si="23"/>
        <v>0</v>
      </c>
      <c r="MC660" s="20">
        <f t="shared" si="23"/>
        <v>0</v>
      </c>
      <c r="MD660" s="20">
        <f t="shared" si="23"/>
        <v>0</v>
      </c>
      <c r="ME660" s="20">
        <f t="shared" si="23"/>
        <v>0</v>
      </c>
      <c r="MF660" s="20">
        <f t="shared" si="23"/>
        <v>0</v>
      </c>
      <c r="MG660" s="20">
        <f t="shared" si="23"/>
        <v>0</v>
      </c>
      <c r="MH660" s="20">
        <f t="shared" si="23"/>
        <v>0</v>
      </c>
      <c r="MI660" s="20">
        <f t="shared" si="23"/>
        <v>0</v>
      </c>
      <c r="MJ660" s="20">
        <f t="shared" si="23"/>
        <v>0</v>
      </c>
      <c r="MK660" s="20">
        <f t="shared" si="23"/>
        <v>0</v>
      </c>
      <c r="ML660" s="20">
        <f t="shared" si="23"/>
        <v>0</v>
      </c>
      <c r="MM660" s="20">
        <f t="shared" si="23"/>
        <v>0</v>
      </c>
      <c r="MN660" s="20">
        <f t="shared" si="23"/>
        <v>0</v>
      </c>
      <c r="MO660" s="20">
        <f t="shared" si="23"/>
        <v>0</v>
      </c>
      <c r="MP660" s="20">
        <f t="shared" si="23"/>
        <v>0</v>
      </c>
      <c r="MQ660" s="20">
        <f t="shared" si="23"/>
        <v>0</v>
      </c>
      <c r="MR660" s="20">
        <f t="shared" si="23"/>
        <v>0</v>
      </c>
      <c r="MS660" s="20">
        <f t="shared" si="23"/>
        <v>0</v>
      </c>
      <c r="MT660" s="20">
        <f t="shared" si="23"/>
        <v>0</v>
      </c>
      <c r="MU660" s="20">
        <f t="shared" si="23"/>
        <v>0</v>
      </c>
      <c r="MV660" s="20">
        <f t="shared" si="23"/>
        <v>0</v>
      </c>
      <c r="MW660" s="20">
        <f t="shared" si="23"/>
        <v>0</v>
      </c>
      <c r="MX660" s="20">
        <f t="shared" si="23"/>
        <v>0</v>
      </c>
      <c r="MY660" s="20">
        <f t="shared" si="23"/>
        <v>4</v>
      </c>
      <c r="MZ660" s="20">
        <f t="shared" si="23"/>
        <v>0</v>
      </c>
      <c r="NA660" s="20">
        <f t="shared" si="23"/>
        <v>0</v>
      </c>
      <c r="NB660" s="20">
        <f t="shared" si="23"/>
        <v>0</v>
      </c>
      <c r="NC660" s="20">
        <f t="shared" si="23"/>
        <v>0</v>
      </c>
      <c r="ND660" s="20">
        <f t="shared" si="23"/>
        <v>0</v>
      </c>
      <c r="NE660" s="20">
        <f t="shared" si="23"/>
        <v>0</v>
      </c>
      <c r="NF660" s="21">
        <f t="shared" si="23"/>
        <v>0</v>
      </c>
    </row>
    <row r="661" spans="1:370">
      <c r="A661" s="8"/>
      <c r="B661" s="33"/>
      <c r="C661" s="31"/>
      <c r="D661" s="77" t="s">
        <v>1260</v>
      </c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  <c r="IS661" s="27"/>
      <c r="IT661" s="27"/>
      <c r="IU661" s="27"/>
      <c r="IV661" s="27"/>
      <c r="IW661" s="27"/>
      <c r="IX661" s="27"/>
      <c r="IY661" s="27"/>
      <c r="IZ661" s="27"/>
      <c r="JA661" s="27"/>
      <c r="JB661" s="27"/>
      <c r="JC661" s="27"/>
      <c r="JD661" s="27"/>
      <c r="JE661" s="27"/>
      <c r="JF661" s="27"/>
      <c r="JG661" s="27"/>
      <c r="JH661" s="27"/>
      <c r="JI661" s="27"/>
      <c r="JJ661" s="27"/>
      <c r="JK661" s="27"/>
      <c r="JL661" s="27"/>
      <c r="JM661" s="27"/>
      <c r="JN661" s="27"/>
      <c r="JO661" s="27"/>
      <c r="JP661" s="27"/>
      <c r="JQ661" s="27"/>
      <c r="JR661" s="27"/>
      <c r="JS661" s="27"/>
      <c r="JT661" s="27"/>
      <c r="JU661" s="27"/>
      <c r="JV661" s="27"/>
      <c r="JW661" s="27"/>
      <c r="JX661" s="27"/>
      <c r="JY661" s="27"/>
      <c r="JZ661" s="27"/>
      <c r="KA661" s="27"/>
      <c r="KB661" s="27"/>
      <c r="KC661" s="27"/>
      <c r="KD661" s="27"/>
      <c r="KE661" s="27"/>
      <c r="KF661" s="27"/>
      <c r="KG661" s="27"/>
      <c r="KH661" s="27"/>
      <c r="KI661" s="27"/>
      <c r="KJ661" s="27"/>
      <c r="KK661" s="27"/>
      <c r="KL661" s="27"/>
      <c r="KM661" s="27"/>
      <c r="KN661" s="27"/>
      <c r="KO661" s="27"/>
      <c r="KP661" s="27"/>
      <c r="KQ661" s="27"/>
      <c r="KR661" s="27"/>
      <c r="KS661" s="27"/>
      <c r="KT661" s="27"/>
      <c r="KU661" s="27"/>
      <c r="KV661" s="27"/>
      <c r="KW661" s="27"/>
      <c r="KX661" s="27"/>
      <c r="KY661" s="27"/>
      <c r="KZ661" s="27"/>
      <c r="LA661" s="27"/>
      <c r="LB661" s="27"/>
      <c r="LC661" s="27"/>
      <c r="LD661" s="27"/>
      <c r="LE661" s="27"/>
      <c r="LF661" s="27"/>
      <c r="LG661" s="27"/>
      <c r="LH661" s="27"/>
      <c r="LI661" s="27"/>
      <c r="LJ661" s="27"/>
      <c r="LK661" s="27"/>
      <c r="LL661" s="27"/>
      <c r="LM661" s="27"/>
      <c r="LN661" s="27"/>
      <c r="LO661" s="27"/>
      <c r="LP661" s="27"/>
      <c r="LQ661" s="27"/>
      <c r="LR661" s="27"/>
      <c r="LS661" s="27"/>
      <c r="LT661" s="27"/>
      <c r="LU661" s="27"/>
      <c r="LV661" s="27"/>
      <c r="LW661" s="27"/>
      <c r="LX661" s="27"/>
      <c r="LY661" s="27"/>
      <c r="LZ661" s="27"/>
      <c r="MA661" s="27"/>
      <c r="MB661" s="27"/>
      <c r="MC661" s="27"/>
      <c r="MD661" s="27"/>
      <c r="ME661" s="27"/>
      <c r="MF661" s="27"/>
      <c r="MG661" s="27"/>
      <c r="MH661" s="27"/>
      <c r="MI661" s="27"/>
      <c r="MJ661" s="27"/>
      <c r="MK661" s="27"/>
      <c r="ML661" s="27"/>
      <c r="MM661" s="27"/>
      <c r="MN661" s="27"/>
      <c r="MO661" s="27"/>
      <c r="MP661" s="27"/>
      <c r="MQ661" s="27"/>
      <c r="MR661" s="27"/>
      <c r="MS661" s="27"/>
      <c r="MT661" s="27"/>
      <c r="MU661" s="27"/>
      <c r="MV661" s="27"/>
      <c r="MW661" s="27"/>
      <c r="MX661" s="27"/>
      <c r="MY661" s="27"/>
      <c r="MZ661" s="27"/>
      <c r="NA661" s="27"/>
      <c r="NB661" s="27"/>
      <c r="NC661" s="27"/>
      <c r="ND661" s="27"/>
      <c r="NE661" s="27"/>
      <c r="NF661" s="10"/>
    </row>
    <row r="662" spans="1:370">
      <c r="A662" s="8"/>
      <c r="B662" s="33"/>
      <c r="C662" s="31"/>
      <c r="D662" s="78" t="s">
        <v>5</v>
      </c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  <c r="IS662" s="27"/>
      <c r="IT662" s="27"/>
      <c r="IU662" s="27"/>
      <c r="IV662" s="27"/>
      <c r="IW662" s="27"/>
      <c r="IX662" s="27"/>
      <c r="IY662" s="27"/>
      <c r="IZ662" s="27"/>
      <c r="JA662" s="27"/>
      <c r="JB662" s="27"/>
      <c r="JC662" s="27"/>
      <c r="JD662" s="27"/>
      <c r="JE662" s="27"/>
      <c r="JF662" s="27"/>
      <c r="JG662" s="27"/>
      <c r="JH662" s="27"/>
      <c r="JI662" s="27"/>
      <c r="JJ662" s="27"/>
      <c r="JK662" s="27"/>
      <c r="JL662" s="27"/>
      <c r="JM662" s="27"/>
      <c r="JN662" s="27"/>
      <c r="JO662" s="27"/>
      <c r="JP662" s="27"/>
      <c r="JQ662" s="27"/>
      <c r="JR662" s="27"/>
      <c r="JS662" s="27"/>
      <c r="JT662" s="27"/>
      <c r="JU662" s="27"/>
      <c r="JV662" s="27"/>
      <c r="JW662" s="27"/>
      <c r="JX662" s="27"/>
      <c r="JY662" s="27"/>
      <c r="JZ662" s="27"/>
      <c r="KA662" s="27"/>
      <c r="KB662" s="27"/>
      <c r="KC662" s="27"/>
      <c r="KD662" s="27"/>
      <c r="KE662" s="27"/>
      <c r="KF662" s="27"/>
      <c r="KG662" s="27"/>
      <c r="KH662" s="27"/>
      <c r="KI662" s="27"/>
      <c r="KJ662" s="27"/>
      <c r="KK662" s="27"/>
      <c r="KL662" s="27"/>
      <c r="KM662" s="27"/>
      <c r="KN662" s="27"/>
      <c r="KO662" s="27"/>
      <c r="KP662" s="27"/>
      <c r="KQ662" s="27"/>
      <c r="KR662" s="27"/>
      <c r="KS662" s="27"/>
      <c r="KT662" s="27"/>
      <c r="KU662" s="27"/>
      <c r="KV662" s="27"/>
      <c r="KW662" s="27"/>
      <c r="KX662" s="27"/>
      <c r="KY662" s="27"/>
      <c r="KZ662" s="27"/>
      <c r="LA662" s="27"/>
      <c r="LB662" s="27"/>
      <c r="LC662" s="27"/>
      <c r="LD662" s="27"/>
      <c r="LE662" s="27"/>
      <c r="LF662" s="27"/>
      <c r="LG662" s="27"/>
      <c r="LH662" s="27"/>
      <c r="LI662" s="27"/>
      <c r="LJ662" s="27"/>
      <c r="LK662" s="27"/>
      <c r="LL662" s="27"/>
      <c r="LM662" s="27"/>
      <c r="LN662" s="27"/>
      <c r="LO662" s="27"/>
      <c r="LP662" s="27"/>
      <c r="LQ662" s="27"/>
      <c r="LR662" s="27"/>
      <c r="LS662" s="27"/>
      <c r="LT662" s="27"/>
      <c r="LU662" s="27"/>
      <c r="LV662" s="27"/>
      <c r="LW662" s="27"/>
      <c r="LX662" s="27"/>
      <c r="LY662" s="27"/>
      <c r="LZ662" s="27"/>
      <c r="MA662" s="27"/>
      <c r="MB662" s="27"/>
      <c r="MC662" s="27"/>
      <c r="MD662" s="27"/>
      <c r="ME662" s="27"/>
      <c r="MF662" s="27"/>
      <c r="MG662" s="27"/>
      <c r="MH662" s="27"/>
      <c r="MI662" s="27"/>
      <c r="MJ662" s="27"/>
      <c r="MK662" s="27"/>
      <c r="ML662" s="27"/>
      <c r="MM662" s="27"/>
      <c r="MN662" s="27"/>
      <c r="MO662" s="27"/>
      <c r="MP662" s="27"/>
      <c r="MQ662" s="27"/>
      <c r="MR662" s="27"/>
      <c r="MS662" s="27"/>
      <c r="MT662" s="27"/>
      <c r="MU662" s="27"/>
      <c r="MV662" s="27"/>
      <c r="MW662" s="27"/>
      <c r="MX662" s="27"/>
      <c r="MY662" s="27"/>
      <c r="MZ662" s="27"/>
      <c r="NA662" s="27"/>
      <c r="NB662" s="27"/>
      <c r="NC662" s="27"/>
      <c r="ND662" s="27"/>
      <c r="NE662" s="27"/>
      <c r="NF662" s="10"/>
    </row>
    <row r="663" spans="1:370">
      <c r="A663" s="8"/>
      <c r="B663" s="33" t="s">
        <v>1210</v>
      </c>
      <c r="C663" s="31"/>
      <c r="D663" s="78" t="s">
        <v>1261</v>
      </c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  <c r="IS663" s="27"/>
      <c r="IT663" s="27"/>
      <c r="IU663" s="27"/>
      <c r="IV663" s="27"/>
      <c r="IW663" s="27"/>
      <c r="IX663" s="27"/>
      <c r="IY663" s="27"/>
      <c r="IZ663" s="27"/>
      <c r="JA663" s="27"/>
      <c r="JB663" s="27"/>
      <c r="JC663" s="27"/>
      <c r="JD663" s="27"/>
      <c r="JE663" s="27"/>
      <c r="JF663" s="27"/>
      <c r="JG663" s="27"/>
      <c r="JH663" s="27"/>
      <c r="JI663" s="27"/>
      <c r="JJ663" s="27"/>
      <c r="JK663" s="27"/>
      <c r="JL663" s="27"/>
      <c r="JM663" s="27"/>
      <c r="JN663" s="27"/>
      <c r="JO663" s="27"/>
      <c r="JP663" s="27"/>
      <c r="JQ663" s="27"/>
      <c r="JR663" s="27"/>
      <c r="JS663" s="27"/>
      <c r="JT663" s="27"/>
      <c r="JU663" s="27"/>
      <c r="JV663" s="27"/>
      <c r="JW663" s="27"/>
      <c r="JX663" s="27"/>
      <c r="JY663" s="27"/>
      <c r="JZ663" s="27"/>
      <c r="KA663" s="27"/>
      <c r="KB663" s="27"/>
      <c r="KC663" s="27"/>
      <c r="KD663" s="27"/>
      <c r="KE663" s="27"/>
      <c r="KF663" s="27"/>
      <c r="KG663" s="27"/>
      <c r="KH663" s="27"/>
      <c r="KI663" s="27"/>
      <c r="KJ663" s="27"/>
      <c r="KK663" s="27"/>
      <c r="KL663" s="27"/>
      <c r="KM663" s="27"/>
      <c r="KN663" s="27"/>
      <c r="KO663" s="27"/>
      <c r="KP663" s="27"/>
      <c r="KQ663" s="27"/>
      <c r="KR663" s="27"/>
      <c r="KS663" s="27"/>
      <c r="KT663" s="27"/>
      <c r="KU663" s="27"/>
      <c r="KV663" s="27"/>
      <c r="KW663" s="27"/>
      <c r="KX663" s="27"/>
      <c r="KY663" s="27"/>
      <c r="KZ663" s="27"/>
      <c r="LA663" s="27"/>
      <c r="LB663" s="27"/>
      <c r="LC663" s="27"/>
      <c r="LD663" s="27"/>
      <c r="LE663" s="27"/>
      <c r="LF663" s="27"/>
      <c r="LG663" s="27"/>
      <c r="LH663" s="27"/>
      <c r="LI663" s="27"/>
      <c r="LJ663" s="27"/>
      <c r="LK663" s="27"/>
      <c r="LL663" s="27"/>
      <c r="LM663" s="27"/>
      <c r="LN663" s="27"/>
      <c r="LO663" s="27"/>
      <c r="LP663" s="27"/>
      <c r="LQ663" s="27"/>
      <c r="LR663" s="27"/>
      <c r="LS663" s="27"/>
      <c r="LT663" s="27"/>
      <c r="LU663" s="27"/>
      <c r="LV663" s="27"/>
      <c r="LW663" s="27"/>
      <c r="LX663" s="27"/>
      <c r="LY663" s="27"/>
      <c r="LZ663" s="27"/>
      <c r="MA663" s="27"/>
      <c r="MB663" s="27"/>
      <c r="MC663" s="27"/>
      <c r="MD663" s="27"/>
      <c r="ME663" s="27"/>
      <c r="MF663" s="27"/>
      <c r="MG663" s="27"/>
      <c r="MH663" s="27"/>
      <c r="MI663" s="27"/>
      <c r="MJ663" s="27"/>
      <c r="MK663" s="27"/>
      <c r="ML663" s="27"/>
      <c r="MM663" s="27"/>
      <c r="MN663" s="27"/>
      <c r="MO663" s="27"/>
      <c r="MP663" s="27"/>
      <c r="MQ663" s="27"/>
      <c r="MR663" s="27"/>
      <c r="MS663" s="27"/>
      <c r="MT663" s="27"/>
      <c r="MU663" s="27"/>
      <c r="MV663" s="27"/>
      <c r="MW663" s="27"/>
      <c r="MX663" s="27"/>
      <c r="MY663" s="27"/>
      <c r="MZ663" s="27"/>
      <c r="NA663" s="27"/>
      <c r="NB663" s="27"/>
      <c r="NC663" s="27"/>
      <c r="ND663" s="27"/>
      <c r="NE663" s="27"/>
      <c r="NF663" s="10"/>
    </row>
    <row r="664" spans="1:370">
      <c r="A664" s="8"/>
      <c r="B664" s="45" t="s">
        <v>1082</v>
      </c>
      <c r="C664" s="46"/>
      <c r="D664" s="79" t="s">
        <v>1262</v>
      </c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  <c r="IS664" s="27"/>
      <c r="IT664" s="27"/>
      <c r="IU664" s="27"/>
      <c r="IV664" s="27"/>
      <c r="IW664" s="27"/>
      <c r="IX664" s="27"/>
      <c r="IY664" s="27"/>
      <c r="IZ664" s="27"/>
      <c r="JA664" s="27"/>
      <c r="JB664" s="27"/>
      <c r="JC664" s="27"/>
      <c r="JD664" s="27"/>
      <c r="JE664" s="27"/>
      <c r="JF664" s="27"/>
      <c r="JG664" s="27"/>
      <c r="JH664" s="27"/>
      <c r="JI664" s="27"/>
      <c r="JJ664" s="27"/>
      <c r="JK664" s="27"/>
      <c r="JL664" s="27"/>
      <c r="JM664" s="27"/>
      <c r="JN664" s="27"/>
      <c r="JO664" s="27"/>
      <c r="JP664" s="27"/>
      <c r="JQ664" s="27"/>
      <c r="JR664" s="27"/>
      <c r="JS664" s="27"/>
      <c r="JT664" s="27"/>
      <c r="JU664" s="27"/>
      <c r="JV664" s="27"/>
      <c r="JW664" s="27"/>
      <c r="JX664" s="27"/>
      <c r="JY664" s="27"/>
      <c r="JZ664" s="27"/>
      <c r="KA664" s="27"/>
      <c r="KB664" s="27"/>
      <c r="KC664" s="27"/>
      <c r="KD664" s="27"/>
      <c r="KE664" s="27"/>
      <c r="KF664" s="27"/>
      <c r="KG664" s="27"/>
      <c r="KH664" s="27"/>
      <c r="KI664" s="27"/>
      <c r="KJ664" s="27"/>
      <c r="KK664" s="27"/>
      <c r="KL664" s="27"/>
      <c r="KM664" s="27"/>
      <c r="KN664" s="27"/>
      <c r="KO664" s="27"/>
      <c r="KP664" s="27"/>
      <c r="KQ664" s="27"/>
      <c r="KR664" s="27"/>
      <c r="KS664" s="27"/>
      <c r="KT664" s="27"/>
      <c r="KU664" s="27"/>
      <c r="KV664" s="27"/>
      <c r="KW664" s="27"/>
      <c r="KX664" s="27"/>
      <c r="KY664" s="27"/>
      <c r="KZ664" s="27"/>
      <c r="LA664" s="27"/>
      <c r="LB664" s="27"/>
      <c r="LC664" s="27"/>
      <c r="LD664" s="27"/>
      <c r="LE664" s="27"/>
      <c r="LF664" s="27"/>
      <c r="LG664" s="27"/>
      <c r="LH664" s="27"/>
      <c r="LI664" s="27"/>
      <c r="LJ664" s="27"/>
      <c r="LK664" s="27"/>
      <c r="LL664" s="27"/>
      <c r="LM664" s="27"/>
      <c r="LN664" s="27"/>
      <c r="LO664" s="27"/>
      <c r="LP664" s="27"/>
      <c r="LQ664" s="27"/>
      <c r="LR664" s="27"/>
      <c r="LS664" s="27"/>
      <c r="LT664" s="27"/>
      <c r="LU664" s="27"/>
      <c r="LV664" s="27"/>
      <c r="LW664" s="27"/>
      <c r="LX664" s="27"/>
      <c r="LY664" s="27"/>
      <c r="LZ664" s="27"/>
      <c r="MA664" s="27"/>
      <c r="MB664" s="27"/>
      <c r="MC664" s="27"/>
      <c r="MD664" s="27"/>
      <c r="ME664" s="27"/>
      <c r="MF664" s="27"/>
      <c r="MG664" s="27"/>
      <c r="MH664" s="27"/>
      <c r="MI664" s="27"/>
      <c r="MJ664" s="27"/>
      <c r="MK664" s="27"/>
      <c r="ML664" s="27"/>
      <c r="MM664" s="27"/>
      <c r="MN664" s="27"/>
      <c r="MO664" s="27"/>
      <c r="MP664" s="27"/>
      <c r="MQ664" s="27"/>
      <c r="MR664" s="27"/>
      <c r="MS664" s="27"/>
      <c r="MT664" s="27"/>
      <c r="MU664" s="27"/>
      <c r="MV664" s="27"/>
      <c r="MW664" s="27"/>
      <c r="MX664" s="27"/>
      <c r="MY664" s="27"/>
      <c r="MZ664" s="27"/>
      <c r="NA664" s="27"/>
      <c r="NB664" s="27"/>
      <c r="NC664" s="27"/>
      <c r="ND664" s="27"/>
      <c r="NE664" s="27"/>
      <c r="NF664" s="10"/>
    </row>
    <row r="665" spans="1:370">
      <c r="A665" s="8"/>
      <c r="B665" s="35" t="s">
        <v>1083</v>
      </c>
      <c r="C665" s="4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  <c r="IS665" s="27"/>
      <c r="IT665" s="27"/>
      <c r="IU665" s="27"/>
      <c r="IV665" s="27"/>
      <c r="IW665" s="27"/>
      <c r="IX665" s="27"/>
      <c r="IY665" s="27"/>
      <c r="IZ665" s="27"/>
      <c r="JA665" s="27"/>
      <c r="JB665" s="27"/>
      <c r="JC665" s="27"/>
      <c r="JD665" s="27"/>
      <c r="JE665" s="27"/>
      <c r="JF665" s="27"/>
      <c r="JG665" s="27"/>
      <c r="JH665" s="27"/>
      <c r="JI665" s="27"/>
      <c r="JJ665" s="27"/>
      <c r="JK665" s="27"/>
      <c r="JL665" s="27"/>
      <c r="JM665" s="27"/>
      <c r="JN665" s="27"/>
      <c r="JO665" s="27"/>
      <c r="JP665" s="27"/>
      <c r="JQ665" s="27"/>
      <c r="JR665" s="27"/>
      <c r="JS665" s="27"/>
      <c r="JT665" s="27"/>
      <c r="JU665" s="27"/>
      <c r="JV665" s="27"/>
      <c r="JW665" s="27"/>
      <c r="JX665" s="27"/>
      <c r="JY665" s="27"/>
      <c r="JZ665" s="27"/>
      <c r="KA665" s="27"/>
      <c r="KB665" s="27"/>
      <c r="KC665" s="27"/>
      <c r="KD665" s="27"/>
      <c r="KE665" s="27"/>
      <c r="KF665" s="27"/>
      <c r="KG665" s="27"/>
      <c r="KH665" s="27"/>
      <c r="KI665" s="27"/>
      <c r="KJ665" s="27"/>
      <c r="KK665" s="27"/>
      <c r="KL665" s="27"/>
      <c r="KM665" s="27"/>
      <c r="KN665" s="27"/>
      <c r="KO665" s="27"/>
      <c r="KP665" s="27"/>
      <c r="KQ665" s="27"/>
      <c r="KR665" s="27"/>
      <c r="KS665" s="27"/>
      <c r="KT665" s="27"/>
      <c r="KU665" s="27"/>
      <c r="KV665" s="27"/>
      <c r="KW665" s="27"/>
      <c r="KX665" s="27"/>
      <c r="KY665" s="27"/>
      <c r="KZ665" s="27"/>
      <c r="LA665" s="27"/>
      <c r="LB665" s="27"/>
      <c r="LC665" s="27"/>
      <c r="LD665" s="27"/>
      <c r="LE665" s="27"/>
      <c r="LF665" s="27"/>
      <c r="LG665" s="27"/>
      <c r="LH665" s="27"/>
      <c r="LI665" s="27"/>
      <c r="LJ665" s="27"/>
      <c r="LK665" s="27"/>
      <c r="LL665" s="27"/>
      <c r="LM665" s="27"/>
      <c r="LN665" s="27"/>
      <c r="LO665" s="27"/>
      <c r="LP665" s="27"/>
      <c r="LQ665" s="27"/>
      <c r="LR665" s="27"/>
      <c r="LS665" s="27"/>
      <c r="LT665" s="27"/>
      <c r="LU665" s="27"/>
      <c r="LV665" s="27"/>
      <c r="LW665" s="27"/>
      <c r="LX665" s="27"/>
      <c r="LY665" s="27"/>
      <c r="LZ665" s="27"/>
      <c r="MA665" s="27"/>
      <c r="MB665" s="27"/>
      <c r="MC665" s="27"/>
      <c r="MD665" s="27"/>
      <c r="ME665" s="27"/>
      <c r="MF665" s="27"/>
      <c r="MG665" s="27"/>
      <c r="MH665" s="27"/>
      <c r="MI665" s="27"/>
      <c r="MJ665" s="27"/>
      <c r="MK665" s="27"/>
      <c r="ML665" s="27"/>
      <c r="MM665" s="27"/>
      <c r="MN665" s="27"/>
      <c r="MO665" s="27"/>
      <c r="MP665" s="27"/>
      <c r="MQ665" s="27"/>
      <c r="MR665" s="27"/>
      <c r="MS665" s="27"/>
      <c r="MT665" s="27"/>
      <c r="MU665" s="27"/>
      <c r="MV665" s="27"/>
      <c r="MW665" s="27"/>
      <c r="MX665" s="27"/>
      <c r="MY665" s="27"/>
      <c r="MZ665" s="27"/>
      <c r="NA665" s="27"/>
      <c r="NB665" s="27"/>
      <c r="NC665" s="27"/>
      <c r="ND665" s="27"/>
      <c r="NE665" s="27"/>
      <c r="NF665" s="10"/>
    </row>
    <row r="666" spans="1:370">
      <c r="A666" s="8"/>
      <c r="B666" s="33" t="s">
        <v>1084</v>
      </c>
      <c r="C666" s="31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  <c r="IS666" s="27"/>
      <c r="IT666" s="27"/>
      <c r="IU666" s="27"/>
      <c r="IV666" s="27"/>
      <c r="IW666" s="27"/>
      <c r="IX666" s="27"/>
      <c r="IY666" s="27"/>
      <c r="IZ666" s="27"/>
      <c r="JA666" s="27"/>
      <c r="JB666" s="27"/>
      <c r="JC666" s="27"/>
      <c r="JD666" s="27"/>
      <c r="JE666" s="27"/>
      <c r="JF666" s="27"/>
      <c r="JG666" s="27"/>
      <c r="JH666" s="27"/>
      <c r="JI666" s="27"/>
      <c r="JJ666" s="27"/>
      <c r="JK666" s="27"/>
      <c r="JL666" s="27"/>
      <c r="JM666" s="27"/>
      <c r="JN666" s="27"/>
      <c r="JO666" s="27"/>
      <c r="JP666" s="27"/>
      <c r="JQ666" s="27"/>
      <c r="JR666" s="27"/>
      <c r="JS666" s="27"/>
      <c r="JT666" s="27"/>
      <c r="JU666" s="27"/>
      <c r="JV666" s="27"/>
      <c r="JW666" s="27"/>
      <c r="JX666" s="27"/>
      <c r="JY666" s="27"/>
      <c r="JZ666" s="27"/>
      <c r="KA666" s="27"/>
      <c r="KB666" s="27"/>
      <c r="KC666" s="27"/>
      <c r="KD666" s="27"/>
      <c r="KE666" s="27"/>
      <c r="KF666" s="27"/>
      <c r="KG666" s="27"/>
      <c r="KH666" s="27"/>
      <c r="KI666" s="27"/>
      <c r="KJ666" s="27"/>
      <c r="KK666" s="27"/>
      <c r="KL666" s="27"/>
      <c r="KM666" s="27"/>
      <c r="KN666" s="27"/>
      <c r="KO666" s="27"/>
      <c r="KP666" s="27"/>
      <c r="KQ666" s="27"/>
      <c r="KR666" s="27"/>
      <c r="KS666" s="27"/>
      <c r="KT666" s="27"/>
      <c r="KU666" s="27"/>
      <c r="KV666" s="27"/>
      <c r="KW666" s="27"/>
      <c r="KX666" s="27"/>
      <c r="KY666" s="27"/>
      <c r="KZ666" s="27"/>
      <c r="LA666" s="27"/>
      <c r="LB666" s="27"/>
      <c r="LC666" s="27"/>
      <c r="LD666" s="27"/>
      <c r="LE666" s="27"/>
      <c r="LF666" s="27"/>
      <c r="LG666" s="27"/>
      <c r="LH666" s="27"/>
      <c r="LI666" s="27"/>
      <c r="LJ666" s="27"/>
      <c r="LK666" s="27"/>
      <c r="LL666" s="27"/>
      <c r="LM666" s="27"/>
      <c r="LN666" s="27"/>
      <c r="LO666" s="27"/>
      <c r="LP666" s="27"/>
      <c r="LQ666" s="27"/>
      <c r="LR666" s="27"/>
      <c r="LS666" s="27"/>
      <c r="LT666" s="27"/>
      <c r="LU666" s="27"/>
      <c r="LV666" s="27"/>
      <c r="LW666" s="27"/>
      <c r="LX666" s="27"/>
      <c r="LY666" s="27"/>
      <c r="LZ666" s="27"/>
      <c r="MA666" s="27"/>
      <c r="MB666" s="27"/>
      <c r="MC666" s="27"/>
      <c r="MD666" s="27"/>
      <c r="ME666" s="27"/>
      <c r="MF666" s="27"/>
      <c r="MG666" s="27"/>
      <c r="MH666" s="27"/>
      <c r="MI666" s="27"/>
      <c r="MJ666" s="27"/>
      <c r="MK666" s="27"/>
      <c r="ML666" s="27"/>
      <c r="MM666" s="27"/>
      <c r="MN666" s="27"/>
      <c r="MO666" s="27"/>
      <c r="MP666" s="27"/>
      <c r="MQ666" s="27"/>
      <c r="MR666" s="27"/>
      <c r="MS666" s="27"/>
      <c r="MT666" s="27"/>
      <c r="MU666" s="27"/>
      <c r="MV666" s="27"/>
      <c r="MW666" s="27"/>
      <c r="MX666" s="27"/>
      <c r="MY666" s="27"/>
      <c r="MZ666" s="27"/>
      <c r="NA666" s="27"/>
      <c r="NB666" s="27"/>
      <c r="NC666" s="27"/>
      <c r="ND666" s="27"/>
      <c r="NE666" s="27"/>
      <c r="NF666" s="10"/>
    </row>
    <row r="667" spans="1:370">
      <c r="A667" s="8"/>
      <c r="B667" s="33" t="s">
        <v>1085</v>
      </c>
      <c r="C667" s="31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  <c r="IS667" s="27"/>
      <c r="IT667" s="27"/>
      <c r="IU667" s="27"/>
      <c r="IV667" s="27"/>
      <c r="IW667" s="27"/>
      <c r="IX667" s="27"/>
      <c r="IY667" s="27"/>
      <c r="IZ667" s="27"/>
      <c r="JA667" s="27"/>
      <c r="JB667" s="27"/>
      <c r="JC667" s="27"/>
      <c r="JD667" s="27"/>
      <c r="JE667" s="27"/>
      <c r="JF667" s="27"/>
      <c r="JG667" s="27"/>
      <c r="JH667" s="27"/>
      <c r="JI667" s="27"/>
      <c r="JJ667" s="27"/>
      <c r="JK667" s="27"/>
      <c r="JL667" s="27"/>
      <c r="JM667" s="27"/>
      <c r="JN667" s="27"/>
      <c r="JO667" s="27"/>
      <c r="JP667" s="27"/>
      <c r="JQ667" s="27"/>
      <c r="JR667" s="27"/>
      <c r="JS667" s="27"/>
      <c r="JT667" s="27"/>
      <c r="JU667" s="27"/>
      <c r="JV667" s="27"/>
      <c r="JW667" s="27"/>
      <c r="JX667" s="27"/>
      <c r="JY667" s="27"/>
      <c r="JZ667" s="27"/>
      <c r="KA667" s="27"/>
      <c r="KB667" s="27"/>
      <c r="KC667" s="27"/>
      <c r="KD667" s="27"/>
      <c r="KE667" s="27"/>
      <c r="KF667" s="27"/>
      <c r="KG667" s="27"/>
      <c r="KH667" s="27"/>
      <c r="KI667" s="27"/>
      <c r="KJ667" s="27"/>
      <c r="KK667" s="27"/>
      <c r="KL667" s="27"/>
      <c r="KM667" s="27"/>
      <c r="KN667" s="27"/>
      <c r="KO667" s="27"/>
      <c r="KP667" s="27"/>
      <c r="KQ667" s="27"/>
      <c r="KR667" s="27"/>
      <c r="KS667" s="27"/>
      <c r="KT667" s="27"/>
      <c r="KU667" s="27"/>
      <c r="KV667" s="27"/>
      <c r="KW667" s="27"/>
      <c r="KX667" s="27"/>
      <c r="KY667" s="27"/>
      <c r="KZ667" s="27"/>
      <c r="LA667" s="27"/>
      <c r="LB667" s="27"/>
      <c r="LC667" s="27"/>
      <c r="LD667" s="27"/>
      <c r="LE667" s="27"/>
      <c r="LF667" s="27"/>
      <c r="LG667" s="27"/>
      <c r="LH667" s="27"/>
      <c r="LI667" s="27"/>
      <c r="LJ667" s="27"/>
      <c r="LK667" s="27"/>
      <c r="LL667" s="27"/>
      <c r="LM667" s="27"/>
      <c r="LN667" s="27"/>
      <c r="LO667" s="27"/>
      <c r="LP667" s="27"/>
      <c r="LQ667" s="27"/>
      <c r="LR667" s="27"/>
      <c r="LS667" s="27"/>
      <c r="LT667" s="27"/>
      <c r="LU667" s="27"/>
      <c r="LV667" s="27"/>
      <c r="LW667" s="27"/>
      <c r="LX667" s="27"/>
      <c r="LY667" s="27"/>
      <c r="LZ667" s="27"/>
      <c r="MA667" s="27"/>
      <c r="MB667" s="27"/>
      <c r="MC667" s="27"/>
      <c r="MD667" s="27"/>
      <c r="ME667" s="27"/>
      <c r="MF667" s="27"/>
      <c r="MG667" s="27"/>
      <c r="MH667" s="27"/>
      <c r="MI667" s="27"/>
      <c r="MJ667" s="27"/>
      <c r="MK667" s="27"/>
      <c r="ML667" s="27"/>
      <c r="MM667" s="27"/>
      <c r="MN667" s="27"/>
      <c r="MO667" s="27"/>
      <c r="MP667" s="27"/>
      <c r="MQ667" s="27"/>
      <c r="MR667" s="27"/>
      <c r="MS667" s="27"/>
      <c r="MT667" s="27"/>
      <c r="MU667" s="27"/>
      <c r="MV667" s="27"/>
      <c r="MW667" s="27"/>
      <c r="MX667" s="27"/>
      <c r="MY667" s="27"/>
      <c r="MZ667" s="27"/>
      <c r="NA667" s="27"/>
      <c r="NB667" s="27"/>
      <c r="NC667" s="27"/>
      <c r="ND667" s="27"/>
      <c r="NE667" s="27"/>
      <c r="NF667" s="10"/>
    </row>
    <row r="668" spans="1:370">
      <c r="A668" s="8"/>
      <c r="B668" s="33"/>
      <c r="C668" s="31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  <c r="IS668" s="27"/>
      <c r="IT668" s="27"/>
      <c r="IU668" s="27"/>
      <c r="IV668" s="27"/>
      <c r="IW668" s="27"/>
      <c r="IX668" s="27"/>
      <c r="IY668" s="27"/>
      <c r="IZ668" s="27"/>
      <c r="JA668" s="27"/>
      <c r="JB668" s="27"/>
      <c r="JC668" s="27"/>
      <c r="JD668" s="27"/>
      <c r="JE668" s="27"/>
      <c r="JF668" s="27"/>
      <c r="JG668" s="27"/>
      <c r="JH668" s="27"/>
      <c r="JI668" s="27"/>
      <c r="JJ668" s="27"/>
      <c r="JK668" s="27"/>
      <c r="JL668" s="27"/>
      <c r="JM668" s="27"/>
      <c r="JN668" s="27"/>
      <c r="JO668" s="27"/>
      <c r="JP668" s="27"/>
      <c r="JQ668" s="27"/>
      <c r="JR668" s="27"/>
      <c r="JS668" s="27"/>
      <c r="JT668" s="27"/>
      <c r="JU668" s="27"/>
      <c r="JV668" s="27"/>
      <c r="JW668" s="27"/>
      <c r="JX668" s="27"/>
      <c r="JY668" s="27"/>
      <c r="JZ668" s="27"/>
      <c r="KA668" s="27"/>
      <c r="KB668" s="27"/>
      <c r="KC668" s="27"/>
      <c r="KD668" s="27"/>
      <c r="KE668" s="27"/>
      <c r="KF668" s="27"/>
      <c r="KG668" s="27"/>
      <c r="KH668" s="27"/>
      <c r="KI668" s="27"/>
      <c r="KJ668" s="27"/>
      <c r="KK668" s="27"/>
      <c r="KL668" s="27"/>
      <c r="KM668" s="27"/>
      <c r="KN668" s="27"/>
      <c r="KO668" s="27"/>
      <c r="KP668" s="27"/>
      <c r="KQ668" s="27"/>
      <c r="KR668" s="27"/>
      <c r="KS668" s="27"/>
      <c r="KT668" s="27"/>
      <c r="KU668" s="27"/>
      <c r="KV668" s="27"/>
      <c r="KW668" s="27"/>
      <c r="KX668" s="27"/>
      <c r="KY668" s="27"/>
      <c r="KZ668" s="27"/>
      <c r="LA668" s="27"/>
      <c r="LB668" s="27"/>
      <c r="LC668" s="27"/>
      <c r="LD668" s="27"/>
      <c r="LE668" s="27"/>
      <c r="LF668" s="27"/>
      <c r="LG668" s="27"/>
      <c r="LH668" s="27"/>
      <c r="LI668" s="27"/>
      <c r="LJ668" s="27"/>
      <c r="LK668" s="27"/>
      <c r="LL668" s="27"/>
      <c r="LM668" s="27"/>
      <c r="LN668" s="27"/>
      <c r="LO668" s="27"/>
      <c r="LP668" s="27"/>
      <c r="LQ668" s="27"/>
      <c r="LR668" s="27"/>
      <c r="LS668" s="27"/>
      <c r="LT668" s="27"/>
      <c r="LU668" s="27"/>
      <c r="LV668" s="27"/>
      <c r="LW668" s="27"/>
      <c r="LX668" s="27"/>
      <c r="LY668" s="27"/>
      <c r="LZ668" s="27"/>
      <c r="MA668" s="27"/>
      <c r="MB668" s="27"/>
      <c r="MC668" s="27"/>
      <c r="MD668" s="27"/>
      <c r="ME668" s="27"/>
      <c r="MF668" s="27"/>
      <c r="MG668" s="27"/>
      <c r="MH668" s="27"/>
      <c r="MI668" s="27"/>
      <c r="MJ668" s="27"/>
      <c r="MK668" s="27"/>
      <c r="ML668" s="27"/>
      <c r="MM668" s="27"/>
      <c r="MN668" s="27"/>
      <c r="MO668" s="27"/>
      <c r="MP668" s="27"/>
      <c r="MQ668" s="27"/>
      <c r="MR668" s="27"/>
      <c r="MS668" s="27"/>
      <c r="MT668" s="27"/>
      <c r="MU668" s="27"/>
      <c r="MV668" s="27"/>
      <c r="MW668" s="27"/>
      <c r="MX668" s="27"/>
      <c r="MY668" s="27"/>
      <c r="MZ668" s="27"/>
      <c r="NA668" s="27"/>
      <c r="NB668" s="27"/>
      <c r="NC668" s="27"/>
      <c r="ND668" s="27"/>
      <c r="NE668" s="27"/>
      <c r="NF668" s="10"/>
    </row>
    <row r="669" spans="1:370">
      <c r="A669" s="8"/>
      <c r="B669" s="48" t="s">
        <v>1206</v>
      </c>
      <c r="C669" s="31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  <c r="IS669" s="27"/>
      <c r="IT669" s="27"/>
      <c r="IU669" s="27"/>
      <c r="IV669" s="27"/>
      <c r="IW669" s="27"/>
      <c r="IX669" s="27"/>
      <c r="IY669" s="27"/>
      <c r="IZ669" s="27"/>
      <c r="JA669" s="27"/>
      <c r="JB669" s="27"/>
      <c r="JC669" s="27"/>
      <c r="JD669" s="27"/>
      <c r="JE669" s="27"/>
      <c r="JF669" s="27"/>
      <c r="JG669" s="27"/>
      <c r="JH669" s="27"/>
      <c r="JI669" s="27"/>
      <c r="JJ669" s="27"/>
      <c r="JK669" s="27"/>
      <c r="JL669" s="27"/>
      <c r="JM669" s="27"/>
      <c r="JN669" s="27"/>
      <c r="JO669" s="27"/>
      <c r="JP669" s="27"/>
      <c r="JQ669" s="27"/>
      <c r="JR669" s="27"/>
      <c r="JS669" s="27"/>
      <c r="JT669" s="27"/>
      <c r="JU669" s="27"/>
      <c r="JV669" s="27"/>
      <c r="JW669" s="27"/>
      <c r="JX669" s="27"/>
      <c r="JY669" s="27"/>
      <c r="JZ669" s="27"/>
      <c r="KA669" s="27"/>
      <c r="KB669" s="27"/>
      <c r="KC669" s="27"/>
      <c r="KD669" s="27"/>
      <c r="KE669" s="27"/>
      <c r="KF669" s="27"/>
      <c r="KG669" s="27"/>
      <c r="KH669" s="27"/>
      <c r="KI669" s="27"/>
      <c r="KJ669" s="27"/>
      <c r="KK669" s="27"/>
      <c r="KL669" s="27"/>
      <c r="KM669" s="27"/>
      <c r="KN669" s="27"/>
      <c r="KO669" s="27"/>
      <c r="KP669" s="27"/>
      <c r="KQ669" s="27"/>
      <c r="KR669" s="27"/>
      <c r="KS669" s="27"/>
      <c r="KT669" s="27"/>
      <c r="KU669" s="27"/>
      <c r="KV669" s="27"/>
      <c r="KW669" s="27"/>
      <c r="KX669" s="27"/>
      <c r="KY669" s="27"/>
      <c r="KZ669" s="27"/>
      <c r="LA669" s="27"/>
      <c r="LB669" s="27"/>
      <c r="LC669" s="27"/>
      <c r="LD669" s="27"/>
      <c r="LE669" s="27"/>
      <c r="LF669" s="27"/>
      <c r="LG669" s="27"/>
      <c r="LH669" s="27"/>
      <c r="LI669" s="27"/>
      <c r="LJ669" s="27"/>
      <c r="LK669" s="27"/>
      <c r="LL669" s="27"/>
      <c r="LM669" s="27"/>
      <c r="LN669" s="27"/>
      <c r="LO669" s="27"/>
      <c r="LP669" s="27"/>
      <c r="LQ669" s="27"/>
      <c r="LR669" s="27"/>
      <c r="LS669" s="27"/>
      <c r="LT669" s="27"/>
      <c r="LU669" s="27"/>
      <c r="LV669" s="27"/>
      <c r="LW669" s="27"/>
      <c r="LX669" s="27"/>
      <c r="LY669" s="27"/>
      <c r="LZ669" s="27"/>
      <c r="MA669" s="27"/>
      <c r="MB669" s="27"/>
      <c r="MC669" s="27"/>
      <c r="MD669" s="27"/>
      <c r="ME669" s="27"/>
      <c r="MF669" s="27"/>
      <c r="MG669" s="27"/>
      <c r="MH669" s="27"/>
      <c r="MI669" s="27"/>
      <c r="MJ669" s="27"/>
      <c r="MK669" s="27"/>
      <c r="ML669" s="27"/>
      <c r="MM669" s="27"/>
      <c r="MN669" s="27"/>
      <c r="MO669" s="27"/>
      <c r="MP669" s="27"/>
      <c r="MQ669" s="27"/>
      <c r="MR669" s="27"/>
      <c r="MS669" s="27"/>
      <c r="MT669" s="27"/>
      <c r="MU669" s="27"/>
      <c r="MV669" s="27"/>
      <c r="MW669" s="27"/>
      <c r="MX669" s="27"/>
      <c r="MY669" s="27"/>
      <c r="MZ669" s="27"/>
      <c r="NA669" s="27"/>
      <c r="NB669" s="27"/>
      <c r="NC669" s="27"/>
      <c r="ND669" s="27"/>
      <c r="NE669" s="27"/>
      <c r="NF669" s="10"/>
    </row>
    <row r="670" spans="1:370">
      <c r="A670" s="8"/>
      <c r="B670" s="33"/>
      <c r="C670" s="31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  <c r="IS670" s="27"/>
      <c r="IT670" s="27"/>
      <c r="IU670" s="27"/>
      <c r="IV670" s="27"/>
      <c r="IW670" s="27"/>
      <c r="IX670" s="27"/>
      <c r="IY670" s="27"/>
      <c r="IZ670" s="27"/>
      <c r="JA670" s="27"/>
      <c r="JB670" s="27"/>
      <c r="JC670" s="27"/>
      <c r="JD670" s="27"/>
      <c r="JE670" s="27"/>
      <c r="JF670" s="27"/>
      <c r="JG670" s="27"/>
      <c r="JH670" s="27"/>
      <c r="JI670" s="27"/>
      <c r="JJ670" s="27"/>
      <c r="JK670" s="27"/>
      <c r="JL670" s="27"/>
      <c r="JM670" s="27"/>
      <c r="JN670" s="27"/>
      <c r="JO670" s="27"/>
      <c r="JP670" s="27"/>
      <c r="JQ670" s="27"/>
      <c r="JR670" s="27"/>
      <c r="JS670" s="27"/>
      <c r="JT670" s="27"/>
      <c r="JU670" s="27"/>
      <c r="JV670" s="27"/>
      <c r="JW670" s="27"/>
      <c r="JX670" s="27"/>
      <c r="JY670" s="27"/>
      <c r="JZ670" s="27"/>
      <c r="KA670" s="27"/>
      <c r="KB670" s="27"/>
      <c r="KC670" s="27"/>
      <c r="KD670" s="27"/>
      <c r="KE670" s="27"/>
      <c r="KF670" s="27"/>
      <c r="KG670" s="27"/>
      <c r="KH670" s="27"/>
      <c r="KI670" s="27"/>
      <c r="KJ670" s="27"/>
      <c r="KK670" s="27"/>
      <c r="KL670" s="27"/>
      <c r="KM670" s="27"/>
      <c r="KN670" s="27"/>
      <c r="KO670" s="27"/>
      <c r="KP670" s="27"/>
      <c r="KQ670" s="27"/>
      <c r="KR670" s="27"/>
      <c r="KS670" s="27"/>
      <c r="KT670" s="27"/>
      <c r="KU670" s="27"/>
      <c r="KV670" s="27"/>
      <c r="KW670" s="27"/>
      <c r="KX670" s="27"/>
      <c r="KY670" s="27"/>
      <c r="KZ670" s="27"/>
      <c r="LA670" s="27"/>
      <c r="LB670" s="27"/>
      <c r="LC670" s="27"/>
      <c r="LD670" s="27"/>
      <c r="LE670" s="27"/>
      <c r="LF670" s="27"/>
      <c r="LG670" s="27"/>
      <c r="LH670" s="27"/>
      <c r="LI670" s="27"/>
      <c r="LJ670" s="27"/>
      <c r="LK670" s="27"/>
      <c r="LL670" s="27"/>
      <c r="LM670" s="27"/>
      <c r="LN670" s="27"/>
      <c r="LO670" s="27"/>
      <c r="LP670" s="27"/>
      <c r="LQ670" s="27"/>
      <c r="LR670" s="27"/>
      <c r="LS670" s="27"/>
      <c r="LT670" s="27"/>
      <c r="LU670" s="27"/>
      <c r="LV670" s="27"/>
      <c r="LW670" s="27"/>
      <c r="LX670" s="27"/>
      <c r="LY670" s="27"/>
      <c r="LZ670" s="27"/>
      <c r="MA670" s="27"/>
      <c r="MB670" s="27"/>
      <c r="MC670" s="27"/>
      <c r="MD670" s="27"/>
      <c r="ME670" s="27"/>
      <c r="MF670" s="27"/>
      <c r="MG670" s="27"/>
      <c r="MH670" s="27"/>
      <c r="MI670" s="27"/>
      <c r="MJ670" s="27"/>
      <c r="MK670" s="27"/>
      <c r="ML670" s="27"/>
      <c r="MM670" s="27"/>
      <c r="MN670" s="27"/>
      <c r="MO670" s="27"/>
      <c r="MP670" s="27"/>
      <c r="MQ670" s="27"/>
      <c r="MR670" s="27"/>
      <c r="MS670" s="27"/>
      <c r="MT670" s="27"/>
      <c r="MU670" s="27"/>
      <c r="MV670" s="27"/>
      <c r="MW670" s="27"/>
      <c r="MX670" s="27"/>
      <c r="MY670" s="27"/>
      <c r="MZ670" s="27"/>
      <c r="NA670" s="27"/>
      <c r="NB670" s="27"/>
      <c r="NC670" s="27"/>
      <c r="ND670" s="27"/>
      <c r="NE670" s="27"/>
      <c r="NF670" s="10"/>
    </row>
    <row r="671" spans="1:370">
      <c r="A671" s="8"/>
      <c r="B671" s="33"/>
      <c r="C671" s="31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  <c r="IS671" s="27"/>
      <c r="IT671" s="27"/>
      <c r="IU671" s="27"/>
      <c r="IV671" s="27"/>
      <c r="IW671" s="27"/>
      <c r="IX671" s="27"/>
      <c r="IY671" s="27"/>
      <c r="IZ671" s="27"/>
      <c r="JA671" s="27"/>
      <c r="JB671" s="27"/>
      <c r="JC671" s="27"/>
      <c r="JD671" s="27"/>
      <c r="JE671" s="27"/>
      <c r="JF671" s="27"/>
      <c r="JG671" s="27"/>
      <c r="JH671" s="27"/>
      <c r="JI671" s="27"/>
      <c r="JJ671" s="27"/>
      <c r="JK671" s="27"/>
      <c r="JL671" s="27"/>
      <c r="JM671" s="27"/>
      <c r="JN671" s="27"/>
      <c r="JO671" s="27"/>
      <c r="JP671" s="27"/>
      <c r="JQ671" s="27"/>
      <c r="JR671" s="27"/>
      <c r="JS671" s="27"/>
      <c r="JT671" s="27"/>
      <c r="JU671" s="27"/>
      <c r="JV671" s="27"/>
      <c r="JW671" s="27"/>
      <c r="JX671" s="27"/>
      <c r="JY671" s="27"/>
      <c r="JZ671" s="27"/>
      <c r="KA671" s="27"/>
      <c r="KB671" s="27"/>
      <c r="KC671" s="27"/>
      <c r="KD671" s="27"/>
      <c r="KE671" s="27"/>
      <c r="KF671" s="27"/>
      <c r="KG671" s="27"/>
      <c r="KH671" s="27"/>
      <c r="KI671" s="27"/>
      <c r="KJ671" s="27"/>
      <c r="KK671" s="27"/>
      <c r="KL671" s="27"/>
      <c r="KM671" s="27"/>
      <c r="KN671" s="27"/>
      <c r="KO671" s="27"/>
      <c r="KP671" s="27"/>
      <c r="KQ671" s="27"/>
      <c r="KR671" s="27"/>
      <c r="KS671" s="27"/>
      <c r="KT671" s="27"/>
      <c r="KU671" s="27"/>
      <c r="KV671" s="27"/>
      <c r="KW671" s="27"/>
      <c r="KX671" s="27"/>
      <c r="KY671" s="27"/>
      <c r="KZ671" s="27"/>
      <c r="LA671" s="27"/>
      <c r="LB671" s="27"/>
      <c r="LC671" s="27"/>
      <c r="LD671" s="27"/>
      <c r="LE671" s="27"/>
      <c r="LF671" s="27"/>
      <c r="LG671" s="27"/>
      <c r="LH671" s="27"/>
      <c r="LI671" s="27"/>
      <c r="LJ671" s="27"/>
      <c r="LK671" s="27"/>
      <c r="LL671" s="27"/>
      <c r="LM671" s="27"/>
      <c r="LN671" s="27"/>
      <c r="LO671" s="27"/>
      <c r="LP671" s="27"/>
      <c r="LQ671" s="27"/>
      <c r="LR671" s="27"/>
      <c r="LS671" s="27"/>
      <c r="LT671" s="27"/>
      <c r="LU671" s="27"/>
      <c r="LV671" s="27"/>
      <c r="LW671" s="27"/>
      <c r="LX671" s="27"/>
      <c r="LY671" s="27"/>
      <c r="LZ671" s="27"/>
      <c r="MA671" s="27"/>
      <c r="MB671" s="27"/>
      <c r="MC671" s="27"/>
      <c r="MD671" s="27"/>
      <c r="ME671" s="27"/>
      <c r="MF671" s="27"/>
      <c r="MG671" s="27"/>
      <c r="MH671" s="27"/>
      <c r="MI671" s="27"/>
      <c r="MJ671" s="27"/>
      <c r="MK671" s="27"/>
      <c r="ML671" s="27"/>
      <c r="MM671" s="27"/>
      <c r="MN671" s="27"/>
      <c r="MO671" s="27"/>
      <c r="MP671" s="27"/>
      <c r="MQ671" s="27"/>
      <c r="MR671" s="27"/>
      <c r="MS671" s="27"/>
      <c r="MT671" s="27"/>
      <c r="MU671" s="27"/>
      <c r="MV671" s="27"/>
      <c r="MW671" s="27"/>
      <c r="MX671" s="27"/>
      <c r="MY671" s="27"/>
      <c r="MZ671" s="27"/>
      <c r="NA671" s="27"/>
      <c r="NB671" s="27"/>
      <c r="NC671" s="27"/>
      <c r="ND671" s="27"/>
      <c r="NE671" s="27"/>
      <c r="NF671" s="10"/>
    </row>
    <row r="672" spans="1:370">
      <c r="A672" s="8"/>
      <c r="B672" s="33"/>
      <c r="C672" s="31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  <c r="IS672" s="27"/>
      <c r="IT672" s="27"/>
      <c r="IU672" s="27"/>
      <c r="IV672" s="27"/>
      <c r="IW672" s="27"/>
      <c r="IX672" s="27"/>
      <c r="IY672" s="27"/>
      <c r="IZ672" s="27"/>
      <c r="JA672" s="27"/>
      <c r="JB672" s="27"/>
      <c r="JC672" s="27"/>
      <c r="JD672" s="27"/>
      <c r="JE672" s="27"/>
      <c r="JF672" s="27"/>
      <c r="JG672" s="27"/>
      <c r="JH672" s="27"/>
      <c r="JI672" s="27"/>
      <c r="JJ672" s="27"/>
      <c r="JK672" s="27"/>
      <c r="JL672" s="27"/>
      <c r="JM672" s="27"/>
      <c r="JN672" s="27"/>
      <c r="JO672" s="27"/>
      <c r="JP672" s="27"/>
      <c r="JQ672" s="27"/>
      <c r="JR672" s="27"/>
      <c r="JS672" s="27"/>
      <c r="JT672" s="27"/>
      <c r="JU672" s="27"/>
      <c r="JV672" s="27"/>
      <c r="JW672" s="27"/>
      <c r="JX672" s="27"/>
      <c r="JY672" s="27"/>
      <c r="JZ672" s="27"/>
      <c r="KA672" s="27"/>
      <c r="KB672" s="27"/>
      <c r="KC672" s="27"/>
      <c r="KD672" s="27"/>
      <c r="KE672" s="27"/>
      <c r="KF672" s="27"/>
      <c r="KG672" s="27"/>
      <c r="KH672" s="27"/>
      <c r="KI672" s="27"/>
      <c r="KJ672" s="27"/>
      <c r="KK672" s="27"/>
      <c r="KL672" s="27"/>
      <c r="KM672" s="27"/>
      <c r="KN672" s="27"/>
      <c r="KO672" s="27"/>
      <c r="KP672" s="27"/>
      <c r="KQ672" s="27"/>
      <c r="KR672" s="27"/>
      <c r="KS672" s="27"/>
      <c r="KT672" s="27"/>
      <c r="KU672" s="27"/>
      <c r="KV672" s="27"/>
      <c r="KW672" s="27"/>
      <c r="KX672" s="27"/>
      <c r="KY672" s="27"/>
      <c r="KZ672" s="27"/>
      <c r="LA672" s="27"/>
      <c r="LB672" s="27"/>
      <c r="LC672" s="27"/>
      <c r="LD672" s="27"/>
      <c r="LE672" s="27"/>
      <c r="LF672" s="27"/>
      <c r="LG672" s="27"/>
      <c r="LH672" s="27"/>
      <c r="LI672" s="27"/>
      <c r="LJ672" s="27"/>
      <c r="LK672" s="27"/>
      <c r="LL672" s="27"/>
      <c r="LM672" s="27"/>
      <c r="LN672" s="27"/>
      <c r="LO672" s="27"/>
      <c r="LP672" s="27"/>
      <c r="LQ672" s="27"/>
      <c r="LR672" s="27"/>
      <c r="LS672" s="27"/>
      <c r="LT672" s="27"/>
      <c r="LU672" s="27"/>
      <c r="LV672" s="27"/>
      <c r="LW672" s="27"/>
      <c r="LX672" s="27"/>
      <c r="LY672" s="27"/>
      <c r="LZ672" s="27"/>
      <c r="MA672" s="27"/>
      <c r="MB672" s="27"/>
      <c r="MC672" s="27"/>
      <c r="MD672" s="27"/>
      <c r="ME672" s="27"/>
      <c r="MF672" s="27"/>
      <c r="MG672" s="27"/>
      <c r="MH672" s="27"/>
      <c r="MI672" s="27"/>
      <c r="MJ672" s="27"/>
      <c r="MK672" s="27"/>
      <c r="ML672" s="27"/>
      <c r="MM672" s="27"/>
      <c r="MN672" s="27"/>
      <c r="MO672" s="27"/>
      <c r="MP672" s="27"/>
      <c r="MQ672" s="27"/>
      <c r="MR672" s="27"/>
      <c r="MS672" s="27"/>
      <c r="MT672" s="27"/>
      <c r="MU672" s="27"/>
      <c r="MV672" s="27"/>
      <c r="MW672" s="27"/>
      <c r="MX672" s="27"/>
      <c r="MY672" s="27"/>
      <c r="MZ672" s="27"/>
      <c r="NA672" s="27"/>
      <c r="NB672" s="27"/>
      <c r="NC672" s="27"/>
      <c r="ND672" s="27"/>
      <c r="NE672" s="27"/>
      <c r="NF672" s="10"/>
    </row>
    <row r="673" spans="1:370">
      <c r="A673" s="8"/>
      <c r="B673" s="33"/>
      <c r="C673" s="31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  <c r="IS673" s="27"/>
      <c r="IT673" s="27"/>
      <c r="IU673" s="27"/>
      <c r="IV673" s="27"/>
      <c r="IW673" s="27"/>
      <c r="IX673" s="27"/>
      <c r="IY673" s="27"/>
      <c r="IZ673" s="27"/>
      <c r="JA673" s="27"/>
      <c r="JB673" s="27"/>
      <c r="JC673" s="27"/>
      <c r="JD673" s="27"/>
      <c r="JE673" s="27"/>
      <c r="JF673" s="27"/>
      <c r="JG673" s="27"/>
      <c r="JH673" s="27"/>
      <c r="JI673" s="27"/>
      <c r="JJ673" s="27"/>
      <c r="JK673" s="27"/>
      <c r="JL673" s="27"/>
      <c r="JM673" s="27"/>
      <c r="JN673" s="27"/>
      <c r="JO673" s="27"/>
      <c r="JP673" s="27"/>
      <c r="JQ673" s="27"/>
      <c r="JR673" s="27"/>
      <c r="JS673" s="27"/>
      <c r="JT673" s="27"/>
      <c r="JU673" s="27"/>
      <c r="JV673" s="27"/>
      <c r="JW673" s="27"/>
      <c r="JX673" s="27"/>
      <c r="JY673" s="27"/>
      <c r="JZ673" s="27"/>
      <c r="KA673" s="27"/>
      <c r="KB673" s="27"/>
      <c r="KC673" s="27"/>
      <c r="KD673" s="27"/>
      <c r="KE673" s="27"/>
      <c r="KF673" s="27"/>
      <c r="KG673" s="27"/>
      <c r="KH673" s="27"/>
      <c r="KI673" s="27"/>
      <c r="KJ673" s="27"/>
      <c r="KK673" s="27"/>
      <c r="KL673" s="27"/>
      <c r="KM673" s="27"/>
      <c r="KN673" s="27"/>
      <c r="KO673" s="27"/>
      <c r="KP673" s="27"/>
      <c r="KQ673" s="27"/>
      <c r="KR673" s="27"/>
      <c r="KS673" s="27"/>
      <c r="KT673" s="27"/>
      <c r="KU673" s="27"/>
      <c r="KV673" s="27"/>
      <c r="KW673" s="27"/>
      <c r="KX673" s="27"/>
      <c r="KY673" s="27"/>
      <c r="KZ673" s="27"/>
      <c r="LA673" s="27"/>
      <c r="LB673" s="27"/>
      <c r="LC673" s="27"/>
      <c r="LD673" s="27"/>
      <c r="LE673" s="27"/>
      <c r="LF673" s="27"/>
      <c r="LG673" s="27"/>
      <c r="LH673" s="27"/>
      <c r="LI673" s="27"/>
      <c r="LJ673" s="27"/>
      <c r="LK673" s="27"/>
      <c r="LL673" s="27"/>
      <c r="LM673" s="27"/>
      <c r="LN673" s="27"/>
      <c r="LO673" s="27"/>
      <c r="LP673" s="27"/>
      <c r="LQ673" s="27"/>
      <c r="LR673" s="27"/>
      <c r="LS673" s="27"/>
      <c r="LT673" s="27"/>
      <c r="LU673" s="27"/>
      <c r="LV673" s="27"/>
      <c r="LW673" s="27"/>
      <c r="LX673" s="27"/>
      <c r="LY673" s="27"/>
      <c r="LZ673" s="27"/>
      <c r="MA673" s="27"/>
      <c r="MB673" s="27"/>
      <c r="MC673" s="27"/>
      <c r="MD673" s="27"/>
      <c r="ME673" s="27"/>
      <c r="MF673" s="27"/>
      <c r="MG673" s="27"/>
      <c r="MH673" s="27"/>
      <c r="MI673" s="27"/>
      <c r="MJ673" s="27"/>
      <c r="MK673" s="27"/>
      <c r="ML673" s="27"/>
      <c r="MM673" s="27"/>
      <c r="MN673" s="27"/>
      <c r="MO673" s="27"/>
      <c r="MP673" s="27"/>
      <c r="MQ673" s="27"/>
      <c r="MR673" s="27"/>
      <c r="MS673" s="27"/>
      <c r="MT673" s="27"/>
      <c r="MU673" s="27"/>
      <c r="MV673" s="27"/>
      <c r="MW673" s="27"/>
      <c r="MX673" s="27"/>
      <c r="MY673" s="27"/>
      <c r="MZ673" s="27"/>
      <c r="NA673" s="27"/>
      <c r="NB673" s="27"/>
      <c r="NC673" s="27"/>
      <c r="ND673" s="27"/>
      <c r="NE673" s="27"/>
      <c r="NF673" s="10"/>
    </row>
    <row r="674" spans="1:370">
      <c r="A674" s="8"/>
      <c r="B674" s="33"/>
      <c r="C674" s="31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  <c r="IS674" s="27"/>
      <c r="IT674" s="27"/>
      <c r="IU674" s="27"/>
      <c r="IV674" s="27"/>
      <c r="IW674" s="27"/>
      <c r="IX674" s="27"/>
      <c r="IY674" s="27"/>
      <c r="IZ674" s="27"/>
      <c r="JA674" s="27"/>
      <c r="JB674" s="27"/>
      <c r="JC674" s="27"/>
      <c r="JD674" s="27"/>
      <c r="JE674" s="27"/>
      <c r="JF674" s="27"/>
      <c r="JG674" s="27"/>
      <c r="JH674" s="27"/>
      <c r="JI674" s="27"/>
      <c r="JJ674" s="27"/>
      <c r="JK674" s="27"/>
      <c r="JL674" s="27"/>
      <c r="JM674" s="27"/>
      <c r="JN674" s="27"/>
      <c r="JO674" s="27"/>
      <c r="JP674" s="27"/>
      <c r="JQ674" s="27"/>
      <c r="JR674" s="27"/>
      <c r="JS674" s="27"/>
      <c r="JT674" s="27"/>
      <c r="JU674" s="27"/>
      <c r="JV674" s="27"/>
      <c r="JW674" s="27"/>
      <c r="JX674" s="27"/>
      <c r="JY674" s="27"/>
      <c r="JZ674" s="27"/>
      <c r="KA674" s="27"/>
      <c r="KB674" s="27"/>
      <c r="KC674" s="27"/>
      <c r="KD674" s="27"/>
      <c r="KE674" s="27"/>
      <c r="KF674" s="27"/>
      <c r="KG674" s="27"/>
      <c r="KH674" s="27"/>
      <c r="KI674" s="27"/>
      <c r="KJ674" s="27"/>
      <c r="KK674" s="27"/>
      <c r="KL674" s="27"/>
      <c r="KM674" s="27"/>
      <c r="KN674" s="27"/>
      <c r="KO674" s="27"/>
      <c r="KP674" s="27"/>
      <c r="KQ674" s="27"/>
      <c r="KR674" s="27"/>
      <c r="KS674" s="27"/>
      <c r="KT674" s="27"/>
      <c r="KU674" s="27"/>
      <c r="KV674" s="27"/>
      <c r="KW674" s="27"/>
      <c r="KX674" s="27"/>
      <c r="KY674" s="27"/>
      <c r="KZ674" s="27"/>
      <c r="LA674" s="27"/>
      <c r="LB674" s="27"/>
      <c r="LC674" s="27"/>
      <c r="LD674" s="27"/>
      <c r="LE674" s="27"/>
      <c r="LF674" s="27"/>
      <c r="LG674" s="27"/>
      <c r="LH674" s="27"/>
      <c r="LI674" s="27"/>
      <c r="LJ674" s="27"/>
      <c r="LK674" s="27"/>
      <c r="LL674" s="27"/>
      <c r="LM674" s="27"/>
      <c r="LN674" s="27"/>
      <c r="LO674" s="27"/>
      <c r="LP674" s="27"/>
      <c r="LQ674" s="27"/>
      <c r="LR674" s="27"/>
      <c r="LS674" s="27"/>
      <c r="LT674" s="27"/>
      <c r="LU674" s="27"/>
      <c r="LV674" s="27"/>
      <c r="LW674" s="27"/>
      <c r="LX674" s="27"/>
      <c r="LY674" s="27"/>
      <c r="LZ674" s="27"/>
      <c r="MA674" s="27"/>
      <c r="MB674" s="27"/>
      <c r="MC674" s="27"/>
      <c r="MD674" s="27"/>
      <c r="ME674" s="27"/>
      <c r="MF674" s="27"/>
      <c r="MG674" s="27"/>
      <c r="MH674" s="27"/>
      <c r="MI674" s="27"/>
      <c r="MJ674" s="27"/>
      <c r="MK674" s="27"/>
      <c r="ML674" s="27"/>
      <c r="MM674" s="27"/>
      <c r="MN674" s="27"/>
      <c r="MO674" s="27"/>
      <c r="MP674" s="27"/>
      <c r="MQ674" s="27"/>
      <c r="MR674" s="27"/>
      <c r="MS674" s="27"/>
      <c r="MT674" s="27"/>
      <c r="MU674" s="27"/>
      <c r="MV674" s="27"/>
      <c r="MW674" s="27"/>
      <c r="MX674" s="27"/>
      <c r="MY674" s="27"/>
      <c r="MZ674" s="27"/>
      <c r="NA674" s="27"/>
      <c r="NB674" s="27"/>
      <c r="NC674" s="27"/>
      <c r="ND674" s="27"/>
      <c r="NE674" s="27"/>
      <c r="NF674" s="10"/>
    </row>
    <row r="675" spans="1:370">
      <c r="A675" s="8"/>
      <c r="B675" s="33"/>
      <c r="C675" s="31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  <c r="IS675" s="27"/>
      <c r="IT675" s="27"/>
      <c r="IU675" s="27"/>
      <c r="IV675" s="27"/>
      <c r="IW675" s="27"/>
      <c r="IX675" s="27"/>
      <c r="IY675" s="27"/>
      <c r="IZ675" s="27"/>
      <c r="JA675" s="27"/>
      <c r="JB675" s="27"/>
      <c r="JC675" s="27"/>
      <c r="JD675" s="27"/>
      <c r="JE675" s="27"/>
      <c r="JF675" s="27"/>
      <c r="JG675" s="27"/>
      <c r="JH675" s="27"/>
      <c r="JI675" s="27"/>
      <c r="JJ675" s="27"/>
      <c r="JK675" s="27"/>
      <c r="JL675" s="27"/>
      <c r="JM675" s="27"/>
      <c r="JN675" s="27"/>
      <c r="JO675" s="27"/>
      <c r="JP675" s="27"/>
      <c r="JQ675" s="27"/>
      <c r="JR675" s="27"/>
      <c r="JS675" s="27"/>
      <c r="JT675" s="27"/>
      <c r="JU675" s="27"/>
      <c r="JV675" s="27"/>
      <c r="JW675" s="27"/>
      <c r="JX675" s="27"/>
      <c r="JY675" s="27"/>
      <c r="JZ675" s="27"/>
      <c r="KA675" s="27"/>
      <c r="KB675" s="27"/>
      <c r="KC675" s="27"/>
      <c r="KD675" s="27"/>
      <c r="KE675" s="27"/>
      <c r="KF675" s="27"/>
      <c r="KG675" s="27"/>
      <c r="KH675" s="27"/>
      <c r="KI675" s="27"/>
      <c r="KJ675" s="27"/>
      <c r="KK675" s="27"/>
      <c r="KL675" s="27"/>
      <c r="KM675" s="27"/>
      <c r="KN675" s="27"/>
      <c r="KO675" s="27"/>
      <c r="KP675" s="27"/>
      <c r="KQ675" s="27"/>
      <c r="KR675" s="27"/>
      <c r="KS675" s="27"/>
      <c r="KT675" s="27"/>
      <c r="KU675" s="27"/>
      <c r="KV675" s="27"/>
      <c r="KW675" s="27"/>
      <c r="KX675" s="27"/>
      <c r="KY675" s="27"/>
      <c r="KZ675" s="27"/>
      <c r="LA675" s="27"/>
      <c r="LB675" s="27"/>
      <c r="LC675" s="27"/>
      <c r="LD675" s="27"/>
      <c r="LE675" s="27"/>
      <c r="LF675" s="27"/>
      <c r="LG675" s="27"/>
      <c r="LH675" s="27"/>
      <c r="LI675" s="27"/>
      <c r="LJ675" s="27"/>
      <c r="LK675" s="27"/>
      <c r="LL675" s="27"/>
      <c r="LM675" s="27"/>
      <c r="LN675" s="27"/>
      <c r="LO675" s="27"/>
      <c r="LP675" s="27"/>
      <c r="LQ675" s="27"/>
      <c r="LR675" s="27"/>
      <c r="LS675" s="27"/>
      <c r="LT675" s="27"/>
      <c r="LU675" s="27"/>
      <c r="LV675" s="27"/>
      <c r="LW675" s="27"/>
      <c r="LX675" s="27"/>
      <c r="LY675" s="27"/>
      <c r="LZ675" s="27"/>
      <c r="MA675" s="27"/>
      <c r="MB675" s="27"/>
      <c r="MC675" s="27"/>
      <c r="MD675" s="27"/>
      <c r="ME675" s="27"/>
      <c r="MF675" s="27"/>
      <c r="MG675" s="27"/>
      <c r="MH675" s="27"/>
      <c r="MI675" s="27"/>
      <c r="MJ675" s="27"/>
      <c r="MK675" s="27"/>
      <c r="ML675" s="27"/>
      <c r="MM675" s="27"/>
      <c r="MN675" s="27"/>
      <c r="MO675" s="27"/>
      <c r="MP675" s="27"/>
      <c r="MQ675" s="27"/>
      <c r="MR675" s="27"/>
      <c r="MS675" s="27"/>
      <c r="MT675" s="27"/>
      <c r="MU675" s="27"/>
      <c r="MV675" s="27"/>
      <c r="MW675" s="27"/>
      <c r="MX675" s="27"/>
      <c r="MY675" s="27"/>
      <c r="MZ675" s="27"/>
      <c r="NA675" s="27"/>
      <c r="NB675" s="27"/>
      <c r="NC675" s="27"/>
      <c r="ND675" s="27"/>
      <c r="NE675" s="27"/>
      <c r="NF675" s="10"/>
    </row>
    <row r="676" spans="1:370">
      <c r="A676" s="8"/>
      <c r="B676" s="33"/>
      <c r="C676" s="31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  <c r="IS676" s="27"/>
      <c r="IT676" s="27"/>
      <c r="IU676" s="27"/>
      <c r="IV676" s="27"/>
      <c r="IW676" s="27"/>
      <c r="IX676" s="27"/>
      <c r="IY676" s="27"/>
      <c r="IZ676" s="27"/>
      <c r="JA676" s="27"/>
      <c r="JB676" s="27"/>
      <c r="JC676" s="27"/>
      <c r="JD676" s="27"/>
      <c r="JE676" s="27"/>
      <c r="JF676" s="27"/>
      <c r="JG676" s="27"/>
      <c r="JH676" s="27"/>
      <c r="JI676" s="27"/>
      <c r="JJ676" s="27"/>
      <c r="JK676" s="27"/>
      <c r="JL676" s="27"/>
      <c r="JM676" s="27"/>
      <c r="JN676" s="27"/>
      <c r="JO676" s="27"/>
      <c r="JP676" s="27"/>
      <c r="JQ676" s="27"/>
      <c r="JR676" s="27"/>
      <c r="JS676" s="27"/>
      <c r="JT676" s="27"/>
      <c r="JU676" s="27"/>
      <c r="JV676" s="27"/>
      <c r="JW676" s="27"/>
      <c r="JX676" s="27"/>
      <c r="JY676" s="27"/>
      <c r="JZ676" s="27"/>
      <c r="KA676" s="27"/>
      <c r="KB676" s="27"/>
      <c r="KC676" s="27"/>
      <c r="KD676" s="27"/>
      <c r="KE676" s="27"/>
      <c r="KF676" s="27"/>
      <c r="KG676" s="27"/>
      <c r="KH676" s="27"/>
      <c r="KI676" s="27"/>
      <c r="KJ676" s="27"/>
      <c r="KK676" s="27"/>
      <c r="KL676" s="27"/>
      <c r="KM676" s="27"/>
      <c r="KN676" s="27"/>
      <c r="KO676" s="27"/>
      <c r="KP676" s="27"/>
      <c r="KQ676" s="27"/>
      <c r="KR676" s="27"/>
      <c r="KS676" s="27"/>
      <c r="KT676" s="27"/>
      <c r="KU676" s="27"/>
      <c r="KV676" s="27"/>
      <c r="KW676" s="27"/>
      <c r="KX676" s="27"/>
      <c r="KY676" s="27"/>
      <c r="KZ676" s="27"/>
      <c r="LA676" s="27"/>
      <c r="LB676" s="27"/>
      <c r="LC676" s="27"/>
      <c r="LD676" s="27"/>
      <c r="LE676" s="27"/>
      <c r="LF676" s="27"/>
      <c r="LG676" s="27"/>
      <c r="LH676" s="27"/>
      <c r="LI676" s="27"/>
      <c r="LJ676" s="27"/>
      <c r="LK676" s="27"/>
      <c r="LL676" s="27"/>
      <c r="LM676" s="27"/>
      <c r="LN676" s="27"/>
      <c r="LO676" s="27"/>
      <c r="LP676" s="27"/>
      <c r="LQ676" s="27"/>
      <c r="LR676" s="27"/>
      <c r="LS676" s="27"/>
      <c r="LT676" s="27"/>
      <c r="LU676" s="27"/>
      <c r="LV676" s="27"/>
      <c r="LW676" s="27"/>
      <c r="LX676" s="27"/>
      <c r="LY676" s="27"/>
      <c r="LZ676" s="27"/>
      <c r="MA676" s="27"/>
      <c r="MB676" s="27"/>
      <c r="MC676" s="27"/>
      <c r="MD676" s="27"/>
      <c r="ME676" s="27"/>
      <c r="MF676" s="27"/>
      <c r="MG676" s="27"/>
      <c r="MH676" s="27"/>
      <c r="MI676" s="27"/>
      <c r="MJ676" s="27"/>
      <c r="MK676" s="27"/>
      <c r="ML676" s="27"/>
      <c r="MM676" s="27"/>
      <c r="MN676" s="27"/>
      <c r="MO676" s="27"/>
      <c r="MP676" s="27"/>
      <c r="MQ676" s="27"/>
      <c r="MR676" s="27"/>
      <c r="MS676" s="27"/>
      <c r="MT676" s="27"/>
      <c r="MU676" s="27"/>
      <c r="MV676" s="27"/>
      <c r="MW676" s="27"/>
      <c r="MX676" s="27"/>
      <c r="MY676" s="27"/>
      <c r="MZ676" s="27"/>
      <c r="NA676" s="27"/>
      <c r="NB676" s="27"/>
      <c r="NC676" s="27"/>
      <c r="ND676" s="27"/>
      <c r="NE676" s="27"/>
      <c r="NF676" s="10"/>
    </row>
    <row r="677" spans="1:370" ht="16" thickBot="1">
      <c r="A677" s="22"/>
      <c r="B677" s="49"/>
      <c r="C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  <c r="DA677" s="24"/>
      <c r="DB677" s="24"/>
      <c r="DC677" s="24"/>
      <c r="DD677" s="24"/>
      <c r="DE677" s="24"/>
      <c r="DF677" s="24"/>
      <c r="DG677" s="24"/>
      <c r="DH677" s="24"/>
      <c r="DI677" s="24"/>
      <c r="DJ677" s="24"/>
      <c r="DK677" s="24"/>
      <c r="DL677" s="24"/>
      <c r="DM677" s="24"/>
      <c r="DN677" s="24"/>
      <c r="DO677" s="24"/>
      <c r="DP677" s="24"/>
      <c r="DQ677" s="24"/>
      <c r="DR677" s="24"/>
      <c r="DS677" s="24"/>
      <c r="DT677" s="24"/>
      <c r="DU677" s="24"/>
      <c r="DV677" s="24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I677" s="24"/>
      <c r="EJ677" s="24"/>
      <c r="EK677" s="24"/>
      <c r="EL677" s="24"/>
      <c r="EM677" s="24"/>
      <c r="EN677" s="24"/>
      <c r="EO677" s="24"/>
      <c r="EP677" s="24"/>
      <c r="EQ677" s="24"/>
      <c r="ER677" s="24"/>
      <c r="ES677" s="24"/>
      <c r="ET677" s="24"/>
      <c r="EU677" s="24"/>
      <c r="EV677" s="24"/>
      <c r="EW677" s="24"/>
      <c r="EX677" s="24"/>
      <c r="EY677" s="24"/>
      <c r="EZ677" s="24"/>
      <c r="FA677" s="24"/>
      <c r="FB677" s="24"/>
      <c r="FC677" s="24"/>
      <c r="FD677" s="24"/>
      <c r="FE677" s="24"/>
      <c r="FF677" s="24"/>
      <c r="FG677" s="24"/>
      <c r="FH677" s="24"/>
      <c r="FI677" s="24"/>
      <c r="FJ677" s="24"/>
      <c r="FK677" s="24"/>
      <c r="FL677" s="24"/>
      <c r="FM677" s="24"/>
      <c r="FN677" s="24"/>
      <c r="FO677" s="24"/>
      <c r="FP677" s="24"/>
      <c r="FQ677" s="24"/>
      <c r="FR677" s="24"/>
      <c r="FS677" s="24"/>
      <c r="FT677" s="24"/>
      <c r="FU677" s="24"/>
      <c r="FV677" s="24"/>
      <c r="FW677" s="24"/>
      <c r="FX677" s="24"/>
      <c r="FY677" s="24"/>
      <c r="FZ677" s="24"/>
      <c r="GA677" s="24"/>
      <c r="GB677" s="24"/>
      <c r="GC677" s="24"/>
      <c r="GD677" s="24"/>
      <c r="GE677" s="24"/>
      <c r="GF677" s="24"/>
      <c r="GG677" s="24"/>
      <c r="GH677" s="24"/>
      <c r="GI677" s="24"/>
      <c r="GJ677" s="24"/>
      <c r="GK677" s="24"/>
      <c r="GL677" s="24"/>
      <c r="GM677" s="24"/>
      <c r="GN677" s="24"/>
      <c r="GO677" s="24"/>
      <c r="GP677" s="24"/>
      <c r="GQ677" s="24"/>
      <c r="GR677" s="24"/>
      <c r="GS677" s="24"/>
      <c r="GT677" s="24"/>
      <c r="GU677" s="24"/>
      <c r="GV677" s="24"/>
      <c r="GW677" s="24"/>
      <c r="GX677" s="24"/>
      <c r="GY677" s="24"/>
      <c r="GZ677" s="24"/>
      <c r="HA677" s="24"/>
      <c r="HB677" s="24"/>
      <c r="HC677" s="24"/>
      <c r="HD677" s="24"/>
      <c r="HE677" s="24"/>
      <c r="HF677" s="24"/>
      <c r="HG677" s="24"/>
      <c r="HH677" s="24"/>
      <c r="HI677" s="24"/>
      <c r="HJ677" s="24"/>
      <c r="HK677" s="24"/>
      <c r="HL677" s="24"/>
      <c r="HM677" s="24"/>
      <c r="HN677" s="24"/>
      <c r="HO677" s="24"/>
      <c r="HP677" s="24"/>
      <c r="HQ677" s="24"/>
      <c r="HR677" s="24"/>
      <c r="HS677" s="24"/>
      <c r="HT677" s="24"/>
      <c r="HU677" s="24"/>
      <c r="HV677" s="24"/>
      <c r="HW677" s="24"/>
      <c r="HX677" s="24"/>
      <c r="HY677" s="24"/>
      <c r="HZ677" s="24"/>
      <c r="IA677" s="24"/>
      <c r="IB677" s="24"/>
      <c r="IC677" s="24"/>
      <c r="ID677" s="24"/>
      <c r="IE677" s="24"/>
      <c r="IF677" s="24"/>
      <c r="IG677" s="24"/>
      <c r="IH677" s="24"/>
      <c r="II677" s="24"/>
      <c r="IJ677" s="24"/>
      <c r="IK677" s="24"/>
      <c r="IL677" s="24"/>
      <c r="IM677" s="24"/>
      <c r="IN677" s="24"/>
      <c r="IO677" s="24"/>
      <c r="IP677" s="24"/>
      <c r="IQ677" s="24"/>
      <c r="IR677" s="24"/>
      <c r="IS677" s="24"/>
      <c r="IT677" s="24"/>
      <c r="IU677" s="24"/>
      <c r="IV677" s="24"/>
      <c r="IW677" s="24"/>
      <c r="IX677" s="24"/>
      <c r="IY677" s="24"/>
      <c r="IZ677" s="24"/>
      <c r="JA677" s="24"/>
      <c r="JB677" s="24"/>
      <c r="JC677" s="24"/>
      <c r="JD677" s="24"/>
      <c r="JE677" s="24"/>
      <c r="JF677" s="24"/>
      <c r="JG677" s="24"/>
      <c r="JH677" s="24"/>
      <c r="JI677" s="24"/>
      <c r="JJ677" s="24"/>
      <c r="JK677" s="24"/>
      <c r="JL677" s="24"/>
      <c r="JM677" s="24"/>
      <c r="JN677" s="24"/>
      <c r="JO677" s="24"/>
      <c r="JP677" s="24"/>
      <c r="JQ677" s="24"/>
      <c r="JR677" s="24"/>
      <c r="JS677" s="24"/>
      <c r="JT677" s="24"/>
      <c r="JU677" s="24"/>
      <c r="JV677" s="24"/>
      <c r="JW677" s="24"/>
      <c r="JX677" s="24"/>
      <c r="JY677" s="24"/>
      <c r="JZ677" s="24"/>
      <c r="KA677" s="24"/>
      <c r="KB677" s="24"/>
      <c r="KC677" s="24"/>
      <c r="KD677" s="24"/>
      <c r="KE677" s="24"/>
      <c r="KF677" s="24"/>
      <c r="KG677" s="24"/>
      <c r="KH677" s="24"/>
      <c r="KI677" s="24"/>
      <c r="KJ677" s="24"/>
      <c r="KK677" s="24"/>
      <c r="KL677" s="24"/>
      <c r="KM677" s="24"/>
      <c r="KN677" s="24"/>
      <c r="KO677" s="24"/>
      <c r="KP677" s="24"/>
      <c r="KQ677" s="24"/>
      <c r="KR677" s="24"/>
      <c r="KS677" s="24"/>
      <c r="KT677" s="24"/>
      <c r="KU677" s="24"/>
      <c r="KV677" s="24"/>
      <c r="KW677" s="24"/>
      <c r="KX677" s="24"/>
      <c r="KY677" s="24"/>
      <c r="KZ677" s="24"/>
      <c r="LA677" s="24"/>
      <c r="LB677" s="24"/>
      <c r="LC677" s="24"/>
      <c r="LD677" s="24"/>
      <c r="LE677" s="24"/>
      <c r="LF677" s="24"/>
      <c r="LG677" s="24"/>
      <c r="LH677" s="24"/>
      <c r="LI677" s="24"/>
      <c r="LJ677" s="24"/>
      <c r="LK677" s="24"/>
      <c r="LL677" s="24"/>
      <c r="LM677" s="24"/>
      <c r="LN677" s="24"/>
      <c r="LO677" s="24"/>
      <c r="LP677" s="24"/>
      <c r="LQ677" s="24"/>
      <c r="LR677" s="24"/>
      <c r="LS677" s="24"/>
      <c r="LT677" s="24"/>
      <c r="LU677" s="24"/>
      <c r="LV677" s="24"/>
      <c r="LW677" s="24"/>
      <c r="LX677" s="24"/>
      <c r="LY677" s="24"/>
      <c r="LZ677" s="24"/>
      <c r="MA677" s="24"/>
      <c r="MB677" s="24"/>
      <c r="MC677" s="24"/>
      <c r="MD677" s="24"/>
      <c r="ME677" s="24"/>
      <c r="MF677" s="24"/>
      <c r="MG677" s="24"/>
      <c r="MH677" s="24"/>
      <c r="MI677" s="24"/>
      <c r="MJ677" s="24"/>
      <c r="MK677" s="24"/>
      <c r="ML677" s="24"/>
      <c r="MM677" s="24"/>
      <c r="MN677" s="24"/>
      <c r="MO677" s="24"/>
      <c r="MP677" s="24"/>
      <c r="MQ677" s="24"/>
      <c r="MR677" s="24"/>
      <c r="MS677" s="24"/>
      <c r="MT677" s="24"/>
      <c r="MU677" s="24"/>
      <c r="MV677" s="24"/>
      <c r="MW677" s="24"/>
      <c r="MX677" s="24"/>
      <c r="MY677" s="24"/>
      <c r="MZ677" s="24"/>
      <c r="NA677" s="24"/>
      <c r="NB677" s="24"/>
      <c r="NC677" s="24"/>
      <c r="ND677" s="24"/>
      <c r="NE677" s="24"/>
      <c r="NF677" s="25"/>
    </row>
    <row r="678" spans="1:370" ht="16" thickTop="1">
      <c r="A678" s="3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</row>
    <row r="679" spans="1:370">
      <c r="A679" s="3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</row>
  </sheetData>
  <sheetProtection algorithmName="SHA-512" hashValue="LXXE9KllePJUF8iEh0Y0D0nKp/dhaEF7/m/EG9sxq7oj+3SOybjEgSQ2VSNSqoUqPxCJljjR44tIk8t8p0FFAw==" saltValue="O+TjN7/2Uz0mPXijvpIpVQ==" spinCount="100000" sheet="1" objects="1" scenarios="1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6CE8-6A25-F640-B261-BD6CF3717619}">
  <dimension ref="A1"/>
  <sheetViews>
    <sheetView workbookViewId="0">
      <selection activeCell="A3" sqref="A3"/>
    </sheetView>
  </sheetViews>
  <sheetFormatPr baseColWidth="10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_1_Jan_2023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Portess</cp:lastModifiedBy>
  <cp:lastPrinted>2024-11-20T19:55:01Z</cp:lastPrinted>
  <dcterms:created xsi:type="dcterms:W3CDTF">2022-12-24T09:55:42Z</dcterms:created>
  <dcterms:modified xsi:type="dcterms:W3CDTF">2025-01-13T11:16:21Z</dcterms:modified>
</cp:coreProperties>
</file>